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выплаты'!$A$79</definedName>
    <definedName name="IS_DOCUMENT" localSheetId="1">'ФХД_ Сведения по выплатам на з'!$A$24</definedName>
  </definedNames>
  <calcPr calcId="125725"/>
</workbook>
</file>

<file path=xl/calcChain.xml><?xml version="1.0" encoding="utf-8"?>
<calcChain xmlns="http://schemas.openxmlformats.org/spreadsheetml/2006/main">
  <c r="P57" i="1"/>
  <c r="P56"/>
</calcChain>
</file>

<file path=xl/sharedStrings.xml><?xml version="1.0" encoding="utf-8"?>
<sst xmlns="http://schemas.openxmlformats.org/spreadsheetml/2006/main" count="710" uniqueCount="226">
  <si>
    <t/>
  </si>
  <si>
    <t>Утверждаю</t>
  </si>
  <si>
    <t>(расшифровка подписи)</t>
  </si>
  <si>
    <t>"29" июня  2021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</si>
  <si>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</si>
  <si>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</si>
  <si>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</si>
  <si>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</si>
  <si>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</si>
  <si>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</si>
  <si>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</si>
  <si>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</si>
  <si>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</si>
  <si>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</si>
  <si>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</si>
  <si>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</si>
  <si>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</si>
  <si>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</si>
  <si>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</si>
  <si>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</si>
  <si>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</si>
  <si>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</si>
  <si>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</si>
  <si>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</si>
  <si>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</si>
  <si>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</si>
  <si>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</si>
  <si>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</si>
  <si>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</si>
  <si>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</si>
  <si>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</si>
  <si>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</si>
  <si>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</si>
  <si>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</si>
  <si>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</si>
  <si>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</si>
  <si>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</si>
  <si>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</si>
  <si>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</si>
  <si>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</si>
  <si>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</si>
  <si>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</si>
  <si>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</si>
  <si>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</si>
  <si>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</si>
  <si>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</si>
  <si>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</si>
  <si>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2021 г.</t>
  </si>
  <si>
    <t>и плановый период 2022 и 2023 годов</t>
  </si>
  <si>
    <t>от "29" июня 2021 г.</t>
  </si>
  <si>
    <t>Администрация муниципального образования "Всеволожский муниципальный район" Ленинградской области</t>
  </si>
  <si>
    <t>Муниципальное автономное учреждение "Всеволожский центр физической культуры и спорта" муниципального образования "Всеволожский муниципальный район" Ленинградской области</t>
  </si>
  <si>
    <t>29.06.2021</t>
  </si>
  <si>
    <t>41300444</t>
  </si>
  <si>
    <t>001</t>
  </si>
  <si>
    <t>413D0278</t>
  </si>
  <si>
    <t>4703147124</t>
  </si>
  <si>
    <t>470301001</t>
  </si>
  <si>
    <t>на 2021 г</t>
  </si>
  <si>
    <t>на 2022 г</t>
  </si>
  <si>
    <t>на 2023 г</t>
  </si>
  <si>
    <t>Аналитическая группа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</si>
  <si>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</si>
  <si>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</si>
  <si>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</si>
  <si>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</si>
  <si>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</si>
  <si>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</si>
  <si>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</si>
  <si>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</si>
  <si>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</si>
  <si>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</si>
  <si>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</si>
  <si>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</si>
  <si>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</si>
  <si>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</si>
  <si>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в том числе: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</si>
  <si>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</si>
  <si>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</si>
  <si>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</si>
  <si>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001012440</t>
  </si>
  <si>
    <t>00100000000004000</t>
  </si>
  <si>
    <t>Субсидия на выполнение государственного (муниципального) задания</t>
  </si>
  <si>
    <t xml:space="preserve">   Субсидии на иные цели</t>
  </si>
  <si>
    <t>1410</t>
  </si>
  <si>
    <t>150</t>
  </si>
  <si>
    <t>162</t>
  </si>
  <si>
    <t>001112058</t>
  </si>
  <si>
    <t>001112138</t>
  </si>
  <si>
    <t>001112137</t>
  </si>
  <si>
    <t>001112061</t>
  </si>
  <si>
    <t>152</t>
  </si>
  <si>
    <t>001112258</t>
  </si>
  <si>
    <t>001112158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</si>
  <si>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</si>
  <si>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</si>
  <si>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</si>
  <si>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</si>
  <si>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Заработная плата</t>
  </si>
  <si>
    <t>2110</t>
  </si>
  <si>
    <t>111</t>
  </si>
  <si>
    <t>211</t>
  </si>
  <si>
    <t>00100000004000211</t>
  </si>
  <si>
    <t xml:space="preserve">      Социальные пособия и компенсации персоналу в денежной форме</t>
  </si>
  <si>
    <t>266</t>
  </si>
  <si>
    <t>00100000004000266</t>
  </si>
  <si>
    <t xml:space="preserve">      Прочие несоциальные выплаты персоналу в денежной форме</t>
  </si>
  <si>
    <t>2120</t>
  </si>
  <si>
    <t>112</t>
  </si>
  <si>
    <t>212</t>
  </si>
  <si>
    <t>00100000004000212</t>
  </si>
  <si>
    <t xml:space="preserve">      Прочие работы, услуги</t>
  </si>
  <si>
    <t>2130</t>
  </si>
  <si>
    <t>113</t>
  </si>
  <si>
    <t>226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</si>
  <si>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</si>
  <si>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</si>
  <si>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</si>
  <si>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Начисления на выплаты по оплате труда</t>
  </si>
  <si>
    <t>2141</t>
  </si>
  <si>
    <t>213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</si>
  <si>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</si>
  <si>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</si>
  <si>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</si>
  <si>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</si>
  <si>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Штрафы за нарушение законодательства о налогах и сборах, законодательства о страховых взносах</t>
  </si>
  <si>
    <t>2330</t>
  </si>
  <si>
    <t>853</t>
  </si>
  <si>
    <t>292</t>
  </si>
  <si>
    <t>00100000004000292</t>
  </si>
  <si>
    <t xml:space="preserve">   Расходы на закупку товаров, работ, услуг, всего</t>
  </si>
  <si>
    <t>2600</t>
  </si>
  <si>
    <t xml:space="preserve">      Услуги связи</t>
  </si>
  <si>
    <t>2641</t>
  </si>
  <si>
    <t>244</t>
  </si>
  <si>
    <t>221</t>
  </si>
  <si>
    <t>00100000004000221</t>
  </si>
  <si>
    <t xml:space="preserve">      Транспортные услуги</t>
  </si>
  <si>
    <t>2642</t>
  </si>
  <si>
    <t>222</t>
  </si>
  <si>
    <t>00100000004000222</t>
  </si>
  <si>
    <t xml:space="preserve">      Коммунальные услуги</t>
  </si>
  <si>
    <t>2643</t>
  </si>
  <si>
    <t>223</t>
  </si>
  <si>
    <t>00100000004000223</t>
  </si>
  <si>
    <t xml:space="preserve">      Арендная плата за пользование имуществом (за исключением земельных участков и других обособленных природных объектов)</t>
  </si>
  <si>
    <t>2644</t>
  </si>
  <si>
    <t>224</t>
  </si>
  <si>
    <t>00100000004000224</t>
  </si>
  <si>
    <t xml:space="preserve">      Работы, услуги по содержанию имущества</t>
  </si>
  <si>
    <t>2645</t>
  </si>
  <si>
    <t>225</t>
  </si>
  <si>
    <t>00100000004000225</t>
  </si>
  <si>
    <t>2646</t>
  </si>
  <si>
    <t>00100000004000226</t>
  </si>
  <si>
    <t xml:space="preserve">      Страхование</t>
  </si>
  <si>
    <t>2647</t>
  </si>
  <si>
    <t>227</t>
  </si>
  <si>
    <t>00100000004000227</t>
  </si>
  <si>
    <t xml:space="preserve">      Увеличение стоимости основных средств</t>
  </si>
  <si>
    <t>2648</t>
  </si>
  <si>
    <t>310</t>
  </si>
  <si>
    <t>00100000004000310</t>
  </si>
  <si>
    <t xml:space="preserve">      Увеличение стоимости лекарственных препаратов и материалов, применяемых в медицинских целях</t>
  </si>
  <si>
    <t>2649</t>
  </si>
  <si>
    <t>341</t>
  </si>
  <si>
    <t xml:space="preserve">      Увеличение стоимости мягкого инвентаря</t>
  </si>
  <si>
    <t>345</t>
  </si>
  <si>
    <t>00100000004000345</t>
  </si>
  <si>
    <t xml:space="preserve">      Увеличение стоимости прочих материальных запасов однократного применения</t>
  </si>
  <si>
    <t>349</t>
  </si>
  <si>
    <t>00100000004000349</t>
  </si>
  <si>
    <t xml:space="preserve">      Увеличение стоимости прочих оборотных запасов (материалов)</t>
  </si>
  <si>
    <t>346</t>
  </si>
  <si>
    <t>00100000004000346</t>
  </si>
  <si>
    <t>Прочие выплаты, всего</t>
  </si>
  <si>
    <t>4000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</si>
  <si>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</si>
  <si>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</si>
  <si>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</si>
  <si>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</si>
  <si>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</si>
  <si>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</si>
  <si>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</si>
  <si>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</si>
  <si>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</si>
  <si>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</si>
  <si>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</si>
  <si>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2021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</si>
  <si>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</si>
  <si>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</si>
  <si>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</si>
  <si>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</si>
  <si>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</si>
  <si>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</si>
  <si>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</si>
  <si>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</t>
  </si>
  <si>
    <t>26412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</si>
  <si>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</si>
  <si>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</si>
  <si>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</si>
  <si>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</si>
  <si>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</si>
  <si>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2020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</si>
  <si>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</si>
  <si>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</si>
  <si>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</si>
  <si>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</si>
  <si>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</si>
  <si>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</si>
  <si>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</si>
  <si>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</si>
  <si>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</si>
  <si>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</si>
  <si>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июня</t>
  </si>
  <si>
    <t>СОГЛАСОВАНО</t>
  </si>
  <si>
    <t>(наименование должности уполномоченного лица органа-учредителя)</t>
  </si>
  <si>
    <t>Директор</t>
  </si>
  <si>
    <t>МАУ "Всеволожскйи центр ФКС"</t>
  </si>
  <si>
    <t>Заключение наблюдательного совета</t>
  </si>
  <si>
    <t>от 28 июня 2021 №26</t>
  </si>
  <si>
    <t>_______________________         В.С.Гайдуков</t>
  </si>
  <si>
    <t>В.С. Гайдуков</t>
  </si>
  <si>
    <t>8-81370-38-095</t>
  </si>
  <si>
    <t>главный бухгалтер</t>
  </si>
  <si>
    <t>директор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</si>
</sst>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left" wrapText="1"/>
    </xf>
    <xf numFmtId="49" fontId="4" fillId="2" borderId="19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1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49" fontId="1" fillId="2" borderId="23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3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1" fillId="2" borderId="34" xfId="0" applyNumberFormat="1" applyFont="1" applyFill="1" applyBorder="1" applyAlignment="1">
      <alignment horizontal="left"/>
    </xf>
    <xf numFmtId="0" fontId="1" fillId="2" borderId="35" xfId="0" applyNumberFormat="1" applyFont="1" applyFill="1" applyBorder="1" applyAlignment="1">
      <alignment horizontal="left"/>
    </xf>
    <xf numFmtId="0" fontId="1" fillId="2" borderId="36" xfId="0" applyNumberFormat="1" applyFont="1" applyFill="1" applyBorder="1" applyAlignment="1">
      <alignment horizontal="left"/>
    </xf>
    <xf numFmtId="0" fontId="1" fillId="2" borderId="37" xfId="0" applyNumberFormat="1" applyFont="1" applyFill="1" applyBorder="1" applyAlignment="1">
      <alignment horizontal="left"/>
    </xf>
    <xf numFmtId="0" fontId="2" fillId="2" borderId="36" xfId="0" applyNumberFormat="1" applyFont="1" applyFill="1" applyBorder="1" applyAlignment="1">
      <alignment horizontal="center" vertical="top"/>
    </xf>
    <xf numFmtId="0" fontId="2" fillId="2" borderId="37" xfId="0" applyNumberFormat="1" applyFont="1" applyFill="1" applyBorder="1" applyAlignment="1">
      <alignment horizontal="center" vertical="top"/>
    </xf>
    <xf numFmtId="0" fontId="1" fillId="2" borderId="42" xfId="0" applyNumberFormat="1" applyFont="1" applyFill="1" applyBorder="1" applyAlignment="1">
      <alignment horizontal="left"/>
    </xf>
    <xf numFmtId="0" fontId="1" fillId="2" borderId="43" xfId="0" applyNumberFormat="1" applyFont="1" applyFill="1" applyBorder="1" applyAlignment="1">
      <alignment horizontal="left"/>
    </xf>
    <xf numFmtId="0" fontId="1" fillId="2" borderId="44" xfId="0" applyNumberFormat="1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6" fillId="2" borderId="1" xfId="0" applyNumberFormat="1" applyFont="1" applyFill="1" applyBorder="1" applyAlignment="1">
      <alignment vertical="top" wrapText="1"/>
    </xf>
    <xf numFmtId="0" fontId="0" fillId="0" borderId="1" xfId="0" applyBorder="1"/>
    <xf numFmtId="0" fontId="6" fillId="2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 wrapText="1"/>
    </xf>
    <xf numFmtId="0" fontId="1" fillId="3" borderId="13" xfId="0" applyNumberFormat="1" applyFont="1" applyFill="1" applyBorder="1" applyAlignment="1">
      <alignment horizontal="center" vertical="center" wrapText="1"/>
    </xf>
    <xf numFmtId="0" fontId="1" fillId="3" borderId="14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5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32" xfId="0" applyNumberFormat="1" applyFont="1" applyFill="1" applyBorder="1" applyAlignment="1">
      <alignment horizontal="center"/>
    </xf>
    <xf numFmtId="49" fontId="4" fillId="2" borderId="33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5" fillId="2" borderId="2" xfId="0" applyNumberFormat="1" applyFont="1" applyFill="1" applyBorder="1"/>
    <xf numFmtId="0" fontId="1" fillId="2" borderId="38" xfId="0" applyNumberFormat="1" applyFont="1" applyFill="1" applyBorder="1" applyAlignment="1">
      <alignment horizontal="center"/>
    </xf>
    <xf numFmtId="0" fontId="1" fillId="2" borderId="39" xfId="0" applyNumberFormat="1" applyFont="1" applyFill="1" applyBorder="1" applyAlignment="1">
      <alignment horizontal="center"/>
    </xf>
    <xf numFmtId="0" fontId="2" fillId="2" borderId="40" xfId="0" applyNumberFormat="1" applyFont="1" applyFill="1" applyBorder="1" applyAlignment="1">
      <alignment horizontal="center" vertical="top"/>
    </xf>
    <xf numFmtId="0" fontId="2" fillId="2" borderId="41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left"/>
    </xf>
    <xf numFmtId="0" fontId="1" fillId="2" borderId="36" xfId="0" applyNumberFormat="1" applyFont="1" applyFill="1" applyBorder="1" applyAlignment="1">
      <alignment horizontal="right"/>
    </xf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9"/>
  <sheetViews>
    <sheetView topLeftCell="A49" workbookViewId="0">
      <selection activeCell="P58" sqref="P58"/>
    </sheetView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13" customWidth="1"/>
    <col min="6" max="6" width="16.140625" customWidth="1"/>
    <col min="7" max="11" width="10.7109375" hidden="1" customWidth="1"/>
    <col min="12" max="15" width="12.7109375" customWidth="1"/>
    <col min="16" max="16" width="12.42578125" bestFit="1" customWidth="1"/>
  </cols>
  <sheetData>
    <row r="1" spans="1:15" ht="15"/>
    <row r="2" spans="1:15" ht="15.75">
      <c r="L2" s="57" t="s">
        <v>1</v>
      </c>
      <c r="M2" s="57"/>
      <c r="N2" s="57"/>
      <c r="O2" s="57"/>
    </row>
    <row r="3" spans="1:15" ht="15.75">
      <c r="A3" s="54" t="s">
        <v>219</v>
      </c>
      <c r="L3" s="57" t="s">
        <v>217</v>
      </c>
      <c r="M3" s="57"/>
      <c r="N3" s="57"/>
      <c r="O3" s="57"/>
    </row>
    <row r="4" spans="1:15" ht="17.100000000000001" customHeight="1">
      <c r="A4" s="54"/>
      <c r="L4" s="59" t="s">
        <v>218</v>
      </c>
      <c r="M4" s="59"/>
      <c r="N4" s="59"/>
      <c r="O4" s="59"/>
    </row>
    <row r="5" spans="1:15" ht="19.899999999999999" customHeight="1">
      <c r="A5" s="54" t="s">
        <v>220</v>
      </c>
      <c r="L5" s="59"/>
      <c r="M5" s="59"/>
      <c r="N5" s="59"/>
      <c r="O5" s="59"/>
    </row>
    <row r="6" spans="1:15" ht="17.100000000000001" customHeight="1">
      <c r="L6" s="56"/>
      <c r="M6" s="56"/>
      <c r="N6" s="60"/>
      <c r="O6" s="60"/>
    </row>
    <row r="7" spans="1:15" ht="19.899999999999999" customHeight="1">
      <c r="L7" s="57" t="s">
        <v>221</v>
      </c>
      <c r="M7" s="57"/>
      <c r="N7" s="57"/>
      <c r="O7" s="57"/>
    </row>
    <row r="8" spans="1:15" ht="17.100000000000001" customHeight="1">
      <c r="L8" s="55"/>
      <c r="M8" s="55"/>
      <c r="N8" s="55"/>
      <c r="O8" s="55"/>
    </row>
    <row r="9" spans="1:15" ht="15.75">
      <c r="L9" s="58" t="s">
        <v>3</v>
      </c>
      <c r="M9" s="58"/>
      <c r="N9" s="58"/>
      <c r="O9" s="58"/>
    </row>
    <row r="10" spans="1:15" ht="15"/>
    <row r="11" spans="1:15" ht="12.75" customHeight="1">
      <c r="A11" s="64" t="s">
        <v>47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2"/>
    </row>
    <row r="12" spans="1:15" ht="12.75" customHeight="1">
      <c r="A12" s="64" t="s">
        <v>48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2" t="s">
        <v>4</v>
      </c>
    </row>
    <row r="13" spans="1:15" ht="15">
      <c r="O13" s="63"/>
    </row>
    <row r="14" spans="1:15" ht="11.45" customHeight="1">
      <c r="B14" s="65" t="s">
        <v>49</v>
      </c>
      <c r="C14" s="65"/>
      <c r="D14" s="65"/>
      <c r="N14" s="3" t="s">
        <v>5</v>
      </c>
      <c r="O14" s="4" t="s">
        <v>52</v>
      </c>
    </row>
    <row r="15" spans="1:15" ht="11.45" customHeight="1">
      <c r="A15" s="1" t="s">
        <v>6</v>
      </c>
      <c r="N15" s="3" t="s">
        <v>7</v>
      </c>
      <c r="O15" s="5" t="s">
        <v>53</v>
      </c>
    </row>
    <row r="16" spans="1:15" ht="22.7" customHeight="1">
      <c r="A16" s="1" t="s">
        <v>8</v>
      </c>
      <c r="B16" s="61" t="s">
        <v>50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N16" s="3" t="s">
        <v>9</v>
      </c>
      <c r="O16" s="5" t="s">
        <v>54</v>
      </c>
    </row>
    <row r="17" spans="1:15" ht="11.45" customHeight="1">
      <c r="N17" s="3" t="s">
        <v>7</v>
      </c>
      <c r="O17" s="5" t="s">
        <v>55</v>
      </c>
    </row>
    <row r="18" spans="1:15" ht="11.45" customHeight="1">
      <c r="N18" s="3" t="s">
        <v>10</v>
      </c>
      <c r="O18" s="5" t="s">
        <v>56</v>
      </c>
    </row>
    <row r="19" spans="1:15" ht="34.15" customHeight="1">
      <c r="A19" s="1" t="s">
        <v>11</v>
      </c>
      <c r="B19" s="61" t="s">
        <v>51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N19" s="3" t="s">
        <v>12</v>
      </c>
      <c r="O19" s="5" t="s">
        <v>57</v>
      </c>
    </row>
    <row r="20" spans="1:15" ht="11.45" customHeight="1">
      <c r="A20" s="1" t="s">
        <v>13</v>
      </c>
      <c r="N20" s="3" t="s">
        <v>14</v>
      </c>
      <c r="O20" s="6" t="s">
        <v>15</v>
      </c>
    </row>
    <row r="21" spans="1:15" ht="15"/>
    <row r="22" spans="1:15" ht="15">
      <c r="A22" s="69" t="s">
        <v>16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</row>
    <row r="23" spans="1:15" ht="15"/>
    <row r="24" spans="1:15" ht="15.75" customHeight="1">
      <c r="A24" s="70" t="s">
        <v>17</v>
      </c>
      <c r="B24" s="73" t="s">
        <v>18</v>
      </c>
      <c r="C24" s="76" t="s">
        <v>19</v>
      </c>
      <c r="D24" s="76" t="s">
        <v>20</v>
      </c>
      <c r="E24" s="76" t="s">
        <v>21</v>
      </c>
      <c r="F24" s="73" t="s">
        <v>22</v>
      </c>
      <c r="G24" s="76" t="s">
        <v>23</v>
      </c>
      <c r="H24" s="76" t="s">
        <v>24</v>
      </c>
      <c r="I24" s="76" t="s">
        <v>61</v>
      </c>
      <c r="J24" s="76" t="s">
        <v>25</v>
      </c>
      <c r="K24" s="76" t="s">
        <v>26</v>
      </c>
      <c r="L24" s="66" t="s">
        <v>27</v>
      </c>
      <c r="M24" s="67"/>
      <c r="N24" s="67"/>
      <c r="O24" s="68"/>
    </row>
    <row r="25" spans="1:15" ht="26.45" customHeight="1">
      <c r="A25" s="71"/>
      <c r="B25" s="74"/>
      <c r="C25" s="77"/>
      <c r="D25" s="77"/>
      <c r="E25" s="77"/>
      <c r="F25" s="74"/>
      <c r="G25" s="77"/>
      <c r="H25" s="77"/>
      <c r="I25" s="77"/>
      <c r="J25" s="77"/>
      <c r="K25" s="77"/>
      <c r="L25" s="7" t="s">
        <v>58</v>
      </c>
      <c r="M25" s="7" t="s">
        <v>59</v>
      </c>
      <c r="N25" s="7" t="s">
        <v>60</v>
      </c>
      <c r="O25" s="79" t="s">
        <v>28</v>
      </c>
    </row>
    <row r="26" spans="1:15" ht="34.15" customHeight="1">
      <c r="A26" s="72"/>
      <c r="B26" s="75"/>
      <c r="C26" s="78"/>
      <c r="D26" s="78"/>
      <c r="E26" s="78"/>
      <c r="F26" s="75"/>
      <c r="G26" s="78"/>
      <c r="H26" s="78"/>
      <c r="I26" s="78"/>
      <c r="J26" s="78"/>
      <c r="K26" s="78"/>
      <c r="L26" s="8" t="s">
        <v>29</v>
      </c>
      <c r="M26" s="8" t="s">
        <v>30</v>
      </c>
      <c r="N26" s="8" t="s">
        <v>31</v>
      </c>
      <c r="O26" s="80"/>
    </row>
    <row r="27" spans="1:15" ht="11.45" customHeight="1">
      <c r="A27" s="9" t="s">
        <v>32</v>
      </c>
      <c r="B27" s="10" t="s">
        <v>33</v>
      </c>
      <c r="C27" s="10" t="s">
        <v>34</v>
      </c>
      <c r="D27" s="10" t="s">
        <v>35</v>
      </c>
      <c r="E27" s="10" t="s">
        <v>36</v>
      </c>
      <c r="F27" s="10" t="s">
        <v>37</v>
      </c>
      <c r="G27" s="10" t="s">
        <v>37</v>
      </c>
      <c r="H27" s="10" t="s">
        <v>37</v>
      </c>
      <c r="I27" s="10" t="s">
        <v>37</v>
      </c>
      <c r="J27" s="10" t="s">
        <v>37</v>
      </c>
      <c r="K27" s="10" t="s">
        <v>37</v>
      </c>
      <c r="L27" s="10" t="s">
        <v>38</v>
      </c>
      <c r="M27" s="10" t="s">
        <v>39</v>
      </c>
      <c r="N27" s="10" t="s">
        <v>40</v>
      </c>
      <c r="O27" s="11" t="s">
        <v>41</v>
      </c>
    </row>
    <row r="28" spans="1:15" ht="11.45" customHeight="1">
      <c r="A28" s="12" t="s">
        <v>42</v>
      </c>
      <c r="B28" s="13" t="s">
        <v>43</v>
      </c>
      <c r="C28" s="14" t="s">
        <v>44</v>
      </c>
      <c r="D28" s="14" t="s">
        <v>44</v>
      </c>
      <c r="E28" s="14" t="s">
        <v>44</v>
      </c>
      <c r="F28" s="14" t="s">
        <v>44</v>
      </c>
      <c r="G28" s="14" t="s">
        <v>44</v>
      </c>
      <c r="H28" s="14" t="s">
        <v>44</v>
      </c>
      <c r="I28" s="14" t="s">
        <v>44</v>
      </c>
      <c r="J28" s="14" t="s">
        <v>44</v>
      </c>
      <c r="K28" s="14" t="s">
        <v>44</v>
      </c>
      <c r="L28" s="15"/>
      <c r="M28" s="15"/>
      <c r="N28" s="15"/>
      <c r="O28" s="16"/>
    </row>
    <row r="29" spans="1:15" ht="11.45" customHeight="1">
      <c r="A29" s="12" t="s">
        <v>45</v>
      </c>
      <c r="B29" s="17" t="s">
        <v>46</v>
      </c>
      <c r="C29" s="18" t="s">
        <v>44</v>
      </c>
      <c r="D29" s="18" t="s">
        <v>44</v>
      </c>
      <c r="E29" s="18" t="s">
        <v>44</v>
      </c>
      <c r="F29" s="18" t="s">
        <v>44</v>
      </c>
      <c r="G29" s="18" t="s">
        <v>44</v>
      </c>
      <c r="H29" s="18" t="s">
        <v>44</v>
      </c>
      <c r="I29" s="18" t="s">
        <v>44</v>
      </c>
      <c r="J29" s="18" t="s">
        <v>44</v>
      </c>
      <c r="K29" s="18" t="s">
        <v>44</v>
      </c>
      <c r="L29" s="19"/>
      <c r="M29" s="19"/>
      <c r="N29" s="19"/>
      <c r="O29" s="20"/>
    </row>
    <row r="30" spans="1:15" ht="34.15" customHeight="1">
      <c r="A30" s="21" t="s">
        <v>65</v>
      </c>
      <c r="B30" s="22" t="s">
        <v>66</v>
      </c>
      <c r="C30" s="23" t="s">
        <v>67</v>
      </c>
      <c r="D30" s="24" t="s">
        <v>67</v>
      </c>
      <c r="E30" s="24" t="s">
        <v>68</v>
      </c>
      <c r="F30" s="24" t="s">
        <v>69</v>
      </c>
      <c r="G30" s="24" t="s">
        <v>70</v>
      </c>
      <c r="H30" s="24" t="s">
        <v>67</v>
      </c>
      <c r="I30" s="24" t="s">
        <v>67</v>
      </c>
      <c r="J30" s="24" t="s">
        <v>71</v>
      </c>
      <c r="K30" s="24" t="s">
        <v>72</v>
      </c>
      <c r="L30" s="19">
        <v>73894971.129999995</v>
      </c>
      <c r="M30" s="19">
        <v>70967540</v>
      </c>
      <c r="N30" s="19">
        <v>73846360</v>
      </c>
      <c r="O30" s="20"/>
    </row>
    <row r="31" spans="1:15" ht="34.15" customHeight="1">
      <c r="A31" s="25" t="s">
        <v>73</v>
      </c>
      <c r="B31" s="26" t="s">
        <v>74</v>
      </c>
      <c r="C31" s="27" t="s">
        <v>75</v>
      </c>
      <c r="D31" s="28" t="s">
        <v>67</v>
      </c>
      <c r="E31" s="28" t="s">
        <v>68</v>
      </c>
      <c r="F31" s="28" t="s">
        <v>69</v>
      </c>
      <c r="G31" s="28" t="s">
        <v>70</v>
      </c>
      <c r="H31" s="28" t="s">
        <v>67</v>
      </c>
      <c r="I31" s="28" t="s">
        <v>75</v>
      </c>
      <c r="J31" s="28" t="s">
        <v>71</v>
      </c>
      <c r="K31" s="28" t="s">
        <v>72</v>
      </c>
      <c r="L31" s="29">
        <v>57493170.539999999</v>
      </c>
      <c r="M31" s="29">
        <v>57060300</v>
      </c>
      <c r="N31" s="29">
        <v>59342700</v>
      </c>
      <c r="O31" s="30"/>
    </row>
    <row r="32" spans="1:15" ht="11.1" customHeight="1">
      <c r="A32" s="31" t="s">
        <v>76</v>
      </c>
      <c r="B32" s="32"/>
      <c r="C32" s="33"/>
      <c r="D32" s="34"/>
      <c r="E32" s="34"/>
      <c r="F32" s="34"/>
      <c r="G32" s="34"/>
      <c r="H32" s="34"/>
      <c r="I32" s="34"/>
      <c r="J32" s="34"/>
      <c r="K32" s="34"/>
      <c r="L32" s="35"/>
      <c r="M32" s="35"/>
      <c r="N32" s="35"/>
      <c r="O32" s="36"/>
    </row>
    <row r="33" spans="1:15" ht="34.15" customHeight="1">
      <c r="A33" s="37" t="s">
        <v>77</v>
      </c>
      <c r="B33" s="26" t="s">
        <v>78</v>
      </c>
      <c r="C33" s="27" t="s">
        <v>75</v>
      </c>
      <c r="D33" s="28" t="s">
        <v>79</v>
      </c>
      <c r="E33" s="28" t="s">
        <v>80</v>
      </c>
      <c r="F33" s="28" t="s">
        <v>81</v>
      </c>
      <c r="G33" s="28" t="s">
        <v>35</v>
      </c>
      <c r="H33" s="28" t="s">
        <v>79</v>
      </c>
      <c r="I33" s="28" t="s">
        <v>75</v>
      </c>
      <c r="J33" s="28" t="s">
        <v>71</v>
      </c>
      <c r="K33" s="28" t="s">
        <v>72</v>
      </c>
      <c r="L33" s="29">
        <v>57493170.539999999</v>
      </c>
      <c r="M33" s="29">
        <v>57060300</v>
      </c>
      <c r="N33" s="29">
        <v>59342700</v>
      </c>
      <c r="O33" s="30"/>
    </row>
    <row r="34" spans="1:15" ht="22.7" customHeight="1">
      <c r="A34" s="37" t="s">
        <v>82</v>
      </c>
      <c r="B34" s="26" t="s">
        <v>0</v>
      </c>
      <c r="C34" s="27" t="s">
        <v>0</v>
      </c>
      <c r="D34" s="28" t="s">
        <v>79</v>
      </c>
      <c r="E34" s="28" t="s">
        <v>80</v>
      </c>
      <c r="F34" s="28" t="s">
        <v>81</v>
      </c>
      <c r="G34" s="28" t="s">
        <v>35</v>
      </c>
      <c r="H34" s="28" t="s">
        <v>79</v>
      </c>
      <c r="I34" s="28" t="s">
        <v>75</v>
      </c>
      <c r="J34" s="28" t="s">
        <v>71</v>
      </c>
      <c r="K34" s="28" t="s">
        <v>72</v>
      </c>
      <c r="L34" s="29">
        <v>57493170.539999999</v>
      </c>
      <c r="M34" s="29">
        <v>57060300</v>
      </c>
      <c r="N34" s="29">
        <v>59342700</v>
      </c>
      <c r="O34" s="30"/>
    </row>
    <row r="35" spans="1:15" ht="22.7" customHeight="1">
      <c r="A35" s="38" t="s">
        <v>83</v>
      </c>
      <c r="B35" s="39" t="s">
        <v>84</v>
      </c>
      <c r="C35" s="24" t="s">
        <v>85</v>
      </c>
      <c r="D35" s="24" t="s">
        <v>86</v>
      </c>
      <c r="E35" s="24" t="s">
        <v>87</v>
      </c>
      <c r="F35" s="24" t="s">
        <v>69</v>
      </c>
      <c r="G35" s="24" t="s">
        <v>36</v>
      </c>
      <c r="H35" s="24" t="s">
        <v>86</v>
      </c>
      <c r="I35" s="24" t="s">
        <v>85</v>
      </c>
      <c r="J35" s="24" t="s">
        <v>71</v>
      </c>
      <c r="K35" s="24" t="s">
        <v>72</v>
      </c>
      <c r="L35" s="40">
        <v>961400</v>
      </c>
      <c r="M35" s="40"/>
      <c r="N35" s="40"/>
      <c r="O35" s="20"/>
    </row>
    <row r="36" spans="1:15" ht="22.7" customHeight="1">
      <c r="A36" s="38" t="s">
        <v>83</v>
      </c>
      <c r="B36" s="39" t="s">
        <v>84</v>
      </c>
      <c r="C36" s="24" t="s">
        <v>85</v>
      </c>
      <c r="D36" s="24" t="s">
        <v>86</v>
      </c>
      <c r="E36" s="24" t="s">
        <v>88</v>
      </c>
      <c r="F36" s="24" t="s">
        <v>69</v>
      </c>
      <c r="G36" s="24" t="s">
        <v>36</v>
      </c>
      <c r="H36" s="24" t="s">
        <v>86</v>
      </c>
      <c r="I36" s="24" t="s">
        <v>85</v>
      </c>
      <c r="J36" s="24" t="s">
        <v>71</v>
      </c>
      <c r="K36" s="24" t="s">
        <v>72</v>
      </c>
      <c r="L36" s="40">
        <v>611011.11</v>
      </c>
      <c r="M36" s="40"/>
      <c r="N36" s="40"/>
      <c r="O36" s="20"/>
    </row>
    <row r="37" spans="1:15" ht="22.7" customHeight="1">
      <c r="A37" s="38" t="s">
        <v>83</v>
      </c>
      <c r="B37" s="39" t="s">
        <v>84</v>
      </c>
      <c r="C37" s="24" t="s">
        <v>85</v>
      </c>
      <c r="D37" s="24" t="s">
        <v>86</v>
      </c>
      <c r="E37" s="24" t="s">
        <v>89</v>
      </c>
      <c r="F37" s="24" t="s">
        <v>69</v>
      </c>
      <c r="G37" s="24" t="s">
        <v>36</v>
      </c>
      <c r="H37" s="24" t="s">
        <v>86</v>
      </c>
      <c r="I37" s="24" t="s">
        <v>85</v>
      </c>
      <c r="J37" s="24" t="s">
        <v>71</v>
      </c>
      <c r="K37" s="24" t="s">
        <v>72</v>
      </c>
      <c r="L37" s="40">
        <v>1106560</v>
      </c>
      <c r="M37" s="40"/>
      <c r="N37" s="40"/>
      <c r="O37" s="20"/>
    </row>
    <row r="38" spans="1:15" ht="22.7" customHeight="1">
      <c r="A38" s="38" t="s">
        <v>83</v>
      </c>
      <c r="B38" s="39" t="s">
        <v>84</v>
      </c>
      <c r="C38" s="24" t="s">
        <v>85</v>
      </c>
      <c r="D38" s="24" t="s">
        <v>86</v>
      </c>
      <c r="E38" s="24" t="s">
        <v>90</v>
      </c>
      <c r="F38" s="24" t="s">
        <v>69</v>
      </c>
      <c r="G38" s="24" t="s">
        <v>36</v>
      </c>
      <c r="H38" s="24" t="s">
        <v>86</v>
      </c>
      <c r="I38" s="24" t="s">
        <v>85</v>
      </c>
      <c r="J38" s="24" t="s">
        <v>71</v>
      </c>
      <c r="K38" s="24" t="s">
        <v>72</v>
      </c>
      <c r="L38" s="40">
        <v>315789.48</v>
      </c>
      <c r="M38" s="40"/>
      <c r="N38" s="40"/>
      <c r="O38" s="20"/>
    </row>
    <row r="39" spans="1:15" ht="22.7" customHeight="1">
      <c r="A39" s="38" t="s">
        <v>83</v>
      </c>
      <c r="B39" s="39" t="s">
        <v>84</v>
      </c>
      <c r="C39" s="24" t="s">
        <v>85</v>
      </c>
      <c r="D39" s="24" t="s">
        <v>91</v>
      </c>
      <c r="E39" s="24" t="s">
        <v>92</v>
      </c>
      <c r="F39" s="24" t="s">
        <v>69</v>
      </c>
      <c r="G39" s="24" t="s">
        <v>36</v>
      </c>
      <c r="H39" s="24" t="s">
        <v>91</v>
      </c>
      <c r="I39" s="24" t="s">
        <v>85</v>
      </c>
      <c r="J39" s="24" t="s">
        <v>71</v>
      </c>
      <c r="K39" s="24" t="s">
        <v>72</v>
      </c>
      <c r="L39" s="40">
        <v>3671040</v>
      </c>
      <c r="M39" s="40">
        <v>4020600</v>
      </c>
      <c r="N39" s="40">
        <v>4181400</v>
      </c>
      <c r="O39" s="20"/>
    </row>
    <row r="40" spans="1:15" ht="22.7" customHeight="1">
      <c r="A40" s="38" t="s">
        <v>83</v>
      </c>
      <c r="B40" s="39" t="s">
        <v>84</v>
      </c>
      <c r="C40" s="24" t="s">
        <v>85</v>
      </c>
      <c r="D40" s="24" t="s">
        <v>91</v>
      </c>
      <c r="E40" s="24" t="s">
        <v>93</v>
      </c>
      <c r="F40" s="24" t="s">
        <v>69</v>
      </c>
      <c r="G40" s="24" t="s">
        <v>36</v>
      </c>
      <c r="H40" s="24" t="s">
        <v>91</v>
      </c>
      <c r="I40" s="24" t="s">
        <v>85</v>
      </c>
      <c r="J40" s="24" t="s">
        <v>71</v>
      </c>
      <c r="K40" s="24" t="s">
        <v>72</v>
      </c>
      <c r="L40" s="40">
        <v>9736000</v>
      </c>
      <c r="M40" s="40">
        <v>9886640</v>
      </c>
      <c r="N40" s="40">
        <v>10322260</v>
      </c>
      <c r="O40" s="20"/>
    </row>
    <row r="41" spans="1:15" ht="34.15" customHeight="1">
      <c r="A41" s="21" t="s">
        <v>94</v>
      </c>
      <c r="B41" s="22" t="s">
        <v>95</v>
      </c>
      <c r="C41" s="23" t="s">
        <v>67</v>
      </c>
      <c r="D41" s="24" t="s">
        <v>67</v>
      </c>
      <c r="E41" s="24" t="s">
        <v>68</v>
      </c>
      <c r="F41" s="24" t="s">
        <v>69</v>
      </c>
      <c r="G41" s="24" t="s">
        <v>70</v>
      </c>
      <c r="H41" s="24" t="s">
        <v>67</v>
      </c>
      <c r="I41" s="24" t="s">
        <v>67</v>
      </c>
      <c r="J41" s="24" t="s">
        <v>71</v>
      </c>
      <c r="K41" s="24" t="s">
        <v>72</v>
      </c>
      <c r="L41" s="19">
        <v>73894971.129999995</v>
      </c>
      <c r="M41" s="19">
        <v>70967540</v>
      </c>
      <c r="N41" s="19">
        <v>73846360</v>
      </c>
      <c r="O41" s="20"/>
    </row>
    <row r="42" spans="1:15" ht="34.15" customHeight="1">
      <c r="A42" s="38" t="s">
        <v>96</v>
      </c>
      <c r="B42" s="39" t="s">
        <v>97</v>
      </c>
      <c r="C42" s="24" t="s">
        <v>67</v>
      </c>
      <c r="D42" s="24" t="s">
        <v>67</v>
      </c>
      <c r="E42" s="24" t="s">
        <v>68</v>
      </c>
      <c r="F42" s="24" t="s">
        <v>69</v>
      </c>
      <c r="G42" s="24" t="s">
        <v>70</v>
      </c>
      <c r="H42" s="24" t="s">
        <v>67</v>
      </c>
      <c r="I42" s="24" t="s">
        <v>67</v>
      </c>
      <c r="J42" s="24" t="s">
        <v>71</v>
      </c>
      <c r="K42" s="24" t="s">
        <v>72</v>
      </c>
      <c r="L42" s="40">
        <v>38775728.189999998</v>
      </c>
      <c r="M42" s="40">
        <v>35692350.850000001</v>
      </c>
      <c r="N42" s="40">
        <v>35692350.850000001</v>
      </c>
      <c r="O42" s="20"/>
    </row>
    <row r="43" spans="1:15" ht="22.7" customHeight="1">
      <c r="A43" s="38" t="s">
        <v>98</v>
      </c>
      <c r="B43" s="39" t="s">
        <v>99</v>
      </c>
      <c r="C43" s="24" t="s">
        <v>100</v>
      </c>
      <c r="D43" s="24" t="s">
        <v>101</v>
      </c>
      <c r="E43" s="24" t="s">
        <v>80</v>
      </c>
      <c r="F43" s="24" t="s">
        <v>102</v>
      </c>
      <c r="G43" s="24" t="s">
        <v>35</v>
      </c>
      <c r="H43" s="24" t="s">
        <v>101</v>
      </c>
      <c r="I43" s="24" t="s">
        <v>67</v>
      </c>
      <c r="J43" s="24" t="s">
        <v>71</v>
      </c>
      <c r="K43" s="24" t="s">
        <v>72</v>
      </c>
      <c r="L43" s="40">
        <v>28967443.16</v>
      </c>
      <c r="M43" s="40">
        <v>26937289.440000001</v>
      </c>
      <c r="N43" s="40">
        <v>26937289.440000001</v>
      </c>
      <c r="O43" s="20"/>
    </row>
    <row r="44" spans="1:15" ht="22.7" customHeight="1">
      <c r="A44" s="38" t="s">
        <v>103</v>
      </c>
      <c r="B44" s="39" t="s">
        <v>99</v>
      </c>
      <c r="C44" s="24" t="s">
        <v>100</v>
      </c>
      <c r="D44" s="24" t="s">
        <v>104</v>
      </c>
      <c r="E44" s="24" t="s">
        <v>80</v>
      </c>
      <c r="F44" s="24" t="s">
        <v>105</v>
      </c>
      <c r="G44" s="24" t="s">
        <v>35</v>
      </c>
      <c r="H44" s="24" t="s">
        <v>104</v>
      </c>
      <c r="I44" s="24" t="s">
        <v>67</v>
      </c>
      <c r="J44" s="24" t="s">
        <v>71</v>
      </c>
      <c r="K44" s="24" t="s">
        <v>72</v>
      </c>
      <c r="L44" s="40">
        <v>100000</v>
      </c>
      <c r="M44" s="40">
        <v>20000</v>
      </c>
      <c r="N44" s="40">
        <v>20000</v>
      </c>
      <c r="O44" s="20"/>
    </row>
    <row r="45" spans="1:15" ht="22.7" customHeight="1">
      <c r="A45" s="38" t="s">
        <v>106</v>
      </c>
      <c r="B45" s="39" t="s">
        <v>107</v>
      </c>
      <c r="C45" s="24" t="s">
        <v>108</v>
      </c>
      <c r="D45" s="24" t="s">
        <v>109</v>
      </c>
      <c r="E45" s="24" t="s">
        <v>80</v>
      </c>
      <c r="F45" s="24" t="s">
        <v>110</v>
      </c>
      <c r="G45" s="24" t="s">
        <v>35</v>
      </c>
      <c r="H45" s="24" t="s">
        <v>109</v>
      </c>
      <c r="I45" s="24" t="s">
        <v>67</v>
      </c>
      <c r="J45" s="24" t="s">
        <v>71</v>
      </c>
      <c r="K45" s="24" t="s">
        <v>72</v>
      </c>
      <c r="L45" s="40">
        <v>100000</v>
      </c>
      <c r="M45" s="40"/>
      <c r="N45" s="40"/>
      <c r="O45" s="20"/>
    </row>
    <row r="46" spans="1:15" ht="22.7" customHeight="1">
      <c r="A46" s="38" t="s">
        <v>111</v>
      </c>
      <c r="B46" s="39" t="s">
        <v>112</v>
      </c>
      <c r="C46" s="24" t="s">
        <v>113</v>
      </c>
      <c r="D46" s="24" t="s">
        <v>114</v>
      </c>
      <c r="E46" s="24" t="s">
        <v>92</v>
      </c>
      <c r="F46" s="24" t="s">
        <v>69</v>
      </c>
      <c r="G46" s="24" t="s">
        <v>36</v>
      </c>
      <c r="H46" s="24" t="s">
        <v>114</v>
      </c>
      <c r="I46" s="24" t="s">
        <v>67</v>
      </c>
      <c r="J46" s="24" t="s">
        <v>71</v>
      </c>
      <c r="K46" s="24" t="s">
        <v>72</v>
      </c>
      <c r="L46" s="40">
        <v>300000</v>
      </c>
      <c r="M46" s="40">
        <v>300000</v>
      </c>
      <c r="N46" s="40">
        <v>300000</v>
      </c>
      <c r="O46" s="20"/>
    </row>
    <row r="47" spans="1:15" ht="22.7" customHeight="1">
      <c r="A47" s="38" t="s">
        <v>111</v>
      </c>
      <c r="B47" s="39" t="s">
        <v>112</v>
      </c>
      <c r="C47" s="24" t="s">
        <v>113</v>
      </c>
      <c r="D47" s="24" t="s">
        <v>114</v>
      </c>
      <c r="E47" s="24" t="s">
        <v>93</v>
      </c>
      <c r="F47" s="24" t="s">
        <v>69</v>
      </c>
      <c r="G47" s="24" t="s">
        <v>36</v>
      </c>
      <c r="H47" s="24" t="s">
        <v>114</v>
      </c>
      <c r="I47" s="24" t="s">
        <v>67</v>
      </c>
      <c r="J47" s="24" t="s">
        <v>71</v>
      </c>
      <c r="K47" s="24" t="s">
        <v>72</v>
      </c>
      <c r="L47" s="40">
        <v>300000</v>
      </c>
      <c r="M47" s="40">
        <v>300000</v>
      </c>
      <c r="N47" s="40">
        <v>300000</v>
      </c>
      <c r="O47" s="20"/>
    </row>
    <row r="48" spans="1:15" ht="22.7" customHeight="1">
      <c r="A48" s="38" t="s">
        <v>111</v>
      </c>
      <c r="B48" s="39" t="s">
        <v>112</v>
      </c>
      <c r="C48" s="24" t="s">
        <v>113</v>
      </c>
      <c r="D48" s="24" t="s">
        <v>114</v>
      </c>
      <c r="E48" s="24" t="s">
        <v>80</v>
      </c>
      <c r="F48" s="24" t="s">
        <v>81</v>
      </c>
      <c r="G48" s="24" t="s">
        <v>35</v>
      </c>
      <c r="H48" s="24" t="s">
        <v>114</v>
      </c>
      <c r="I48" s="24" t="s">
        <v>67</v>
      </c>
      <c r="J48" s="24" t="s">
        <v>71</v>
      </c>
      <c r="K48" s="24" t="s">
        <v>72</v>
      </c>
      <c r="L48" s="40">
        <v>340117.2</v>
      </c>
      <c r="M48" s="40"/>
      <c r="N48" s="40"/>
      <c r="O48" s="20"/>
    </row>
    <row r="49" spans="1:16" ht="34.15" customHeight="1">
      <c r="A49" s="38" t="s">
        <v>115</v>
      </c>
      <c r="B49" s="39" t="s">
        <v>116</v>
      </c>
      <c r="C49" s="24" t="s">
        <v>117</v>
      </c>
      <c r="D49" s="24" t="s">
        <v>67</v>
      </c>
      <c r="E49" s="24" t="s">
        <v>68</v>
      </c>
      <c r="F49" s="24" t="s">
        <v>69</v>
      </c>
      <c r="G49" s="24" t="s">
        <v>70</v>
      </c>
      <c r="H49" s="24" t="s">
        <v>67</v>
      </c>
      <c r="I49" s="24" t="s">
        <v>67</v>
      </c>
      <c r="J49" s="24" t="s">
        <v>71</v>
      </c>
      <c r="K49" s="24" t="s">
        <v>72</v>
      </c>
      <c r="L49" s="40">
        <v>8668167.8300000001</v>
      </c>
      <c r="M49" s="40">
        <v>8135061.4100000001</v>
      </c>
      <c r="N49" s="40">
        <v>8135061.4100000001</v>
      </c>
      <c r="O49" s="20"/>
    </row>
    <row r="50" spans="1:16" ht="22.7" customHeight="1">
      <c r="A50" s="38" t="s">
        <v>118</v>
      </c>
      <c r="B50" s="39" t="s">
        <v>119</v>
      </c>
      <c r="C50" s="24" t="s">
        <v>117</v>
      </c>
      <c r="D50" s="24" t="s">
        <v>120</v>
      </c>
      <c r="E50" s="24" t="s">
        <v>80</v>
      </c>
      <c r="F50" s="24" t="s">
        <v>121</v>
      </c>
      <c r="G50" s="24" t="s">
        <v>35</v>
      </c>
      <c r="H50" s="24" t="s">
        <v>120</v>
      </c>
      <c r="I50" s="24" t="s">
        <v>67</v>
      </c>
      <c r="J50" s="24" t="s">
        <v>71</v>
      </c>
      <c r="K50" s="24" t="s">
        <v>72</v>
      </c>
      <c r="L50" s="40">
        <v>8668167.8300000001</v>
      </c>
      <c r="M50" s="40">
        <v>8135061.4100000001</v>
      </c>
      <c r="N50" s="40">
        <v>8135061.4100000001</v>
      </c>
      <c r="O50" s="20"/>
    </row>
    <row r="51" spans="1:16" ht="34.15" customHeight="1">
      <c r="A51" s="38" t="s">
        <v>122</v>
      </c>
      <c r="B51" s="39" t="s">
        <v>123</v>
      </c>
      <c r="C51" s="24" t="s">
        <v>124</v>
      </c>
      <c r="D51" s="24" t="s">
        <v>67</v>
      </c>
      <c r="E51" s="24" t="s">
        <v>68</v>
      </c>
      <c r="F51" s="24" t="s">
        <v>69</v>
      </c>
      <c r="G51" s="24" t="s">
        <v>70</v>
      </c>
      <c r="H51" s="24" t="s">
        <v>67</v>
      </c>
      <c r="I51" s="24" t="s">
        <v>67</v>
      </c>
      <c r="J51" s="24" t="s">
        <v>71</v>
      </c>
      <c r="K51" s="24" t="s">
        <v>72</v>
      </c>
      <c r="L51" s="40">
        <v>3000</v>
      </c>
      <c r="M51" s="40">
        <v>1000</v>
      </c>
      <c r="N51" s="40">
        <v>1000</v>
      </c>
      <c r="O51" s="20"/>
    </row>
    <row r="52" spans="1:16" ht="22.7" customHeight="1">
      <c r="A52" s="38" t="s">
        <v>125</v>
      </c>
      <c r="B52" s="39" t="s">
        <v>126</v>
      </c>
      <c r="C52" s="24" t="s">
        <v>127</v>
      </c>
      <c r="D52" s="24" t="s">
        <v>128</v>
      </c>
      <c r="E52" s="24" t="s">
        <v>80</v>
      </c>
      <c r="F52" s="24" t="s">
        <v>129</v>
      </c>
      <c r="G52" s="24" t="s">
        <v>35</v>
      </c>
      <c r="H52" s="24" t="s">
        <v>128</v>
      </c>
      <c r="I52" s="24" t="s">
        <v>67</v>
      </c>
      <c r="J52" s="24" t="s">
        <v>71</v>
      </c>
      <c r="K52" s="24" t="s">
        <v>72</v>
      </c>
      <c r="L52" s="40">
        <v>3000</v>
      </c>
      <c r="M52" s="40">
        <v>1000</v>
      </c>
      <c r="N52" s="40">
        <v>1000</v>
      </c>
      <c r="O52" s="20"/>
    </row>
    <row r="53" spans="1:16" ht="34.15" customHeight="1">
      <c r="A53" s="38" t="s">
        <v>130</v>
      </c>
      <c r="B53" s="39" t="s">
        <v>131</v>
      </c>
      <c r="C53" s="24" t="s">
        <v>67</v>
      </c>
      <c r="D53" s="24" t="s">
        <v>67</v>
      </c>
      <c r="E53" s="24" t="s">
        <v>68</v>
      </c>
      <c r="F53" s="24" t="s">
        <v>69</v>
      </c>
      <c r="G53" s="24" t="s">
        <v>70</v>
      </c>
      <c r="H53" s="24" t="s">
        <v>67</v>
      </c>
      <c r="I53" s="24" t="s">
        <v>67</v>
      </c>
      <c r="J53" s="24" t="s">
        <v>71</v>
      </c>
      <c r="K53" s="24" t="s">
        <v>72</v>
      </c>
      <c r="L53" s="40">
        <v>35116242.939999998</v>
      </c>
      <c r="M53" s="40">
        <v>35274189.149999999</v>
      </c>
      <c r="N53" s="40">
        <v>38153009.149999999</v>
      </c>
      <c r="O53" s="20"/>
    </row>
    <row r="54" spans="1:16" ht="22.7" customHeight="1">
      <c r="A54" s="38" t="s">
        <v>132</v>
      </c>
      <c r="B54" s="39" t="s">
        <v>133</v>
      </c>
      <c r="C54" s="24" t="s">
        <v>134</v>
      </c>
      <c r="D54" s="24" t="s">
        <v>135</v>
      </c>
      <c r="E54" s="24" t="s">
        <v>80</v>
      </c>
      <c r="F54" s="24" t="s">
        <v>136</v>
      </c>
      <c r="G54" s="24" t="s">
        <v>35</v>
      </c>
      <c r="H54" s="24" t="s">
        <v>135</v>
      </c>
      <c r="I54" s="24" t="s">
        <v>67</v>
      </c>
      <c r="J54" s="24" t="s">
        <v>71</v>
      </c>
      <c r="K54" s="24" t="s">
        <v>72</v>
      </c>
      <c r="L54" s="40">
        <v>75000</v>
      </c>
      <c r="M54" s="40">
        <v>100000</v>
      </c>
      <c r="N54" s="40">
        <v>100000</v>
      </c>
      <c r="O54" s="20"/>
    </row>
    <row r="55" spans="1:16" ht="22.7" customHeight="1">
      <c r="A55" s="38" t="s">
        <v>137</v>
      </c>
      <c r="B55" s="39" t="s">
        <v>138</v>
      </c>
      <c r="C55" s="24" t="s">
        <v>134</v>
      </c>
      <c r="D55" s="24" t="s">
        <v>139</v>
      </c>
      <c r="E55" s="24" t="s">
        <v>80</v>
      </c>
      <c r="F55" s="24" t="s">
        <v>140</v>
      </c>
      <c r="G55" s="24" t="s">
        <v>35</v>
      </c>
      <c r="H55" s="24" t="s">
        <v>139</v>
      </c>
      <c r="I55" s="24" t="s">
        <v>67</v>
      </c>
      <c r="J55" s="24" t="s">
        <v>71</v>
      </c>
      <c r="K55" s="24" t="s">
        <v>72</v>
      </c>
      <c r="L55" s="40">
        <v>692168.2</v>
      </c>
      <c r="M55" s="40"/>
      <c r="N55" s="40"/>
      <c r="O55" s="20"/>
    </row>
    <row r="56" spans="1:16" ht="22.7" customHeight="1">
      <c r="A56" s="38" t="s">
        <v>137</v>
      </c>
      <c r="B56" s="39" t="s">
        <v>138</v>
      </c>
      <c r="C56" s="24" t="s">
        <v>134</v>
      </c>
      <c r="D56" s="24" t="s">
        <v>139</v>
      </c>
      <c r="E56" s="24" t="s">
        <v>93</v>
      </c>
      <c r="F56" s="24" t="s">
        <v>69</v>
      </c>
      <c r="G56" s="24" t="s">
        <v>36</v>
      </c>
      <c r="H56" s="24" t="s">
        <v>139</v>
      </c>
      <c r="I56" s="24" t="s">
        <v>67</v>
      </c>
      <c r="J56" s="24" t="s">
        <v>71</v>
      </c>
      <c r="K56" s="24" t="s">
        <v>72</v>
      </c>
      <c r="L56" s="40">
        <v>100000</v>
      </c>
      <c r="M56" s="40">
        <v>100000</v>
      </c>
      <c r="N56" s="40">
        <v>100000</v>
      </c>
      <c r="O56" s="20"/>
      <c r="P56" s="123">
        <f>L54+L55+L58+L60+L61+L65+L67+L71+L73+L75+L77</f>
        <v>19314442.350000001</v>
      </c>
    </row>
    <row r="57" spans="1:16" ht="22.7" customHeight="1">
      <c r="A57" s="38" t="s">
        <v>137</v>
      </c>
      <c r="B57" s="39" t="s">
        <v>138</v>
      </c>
      <c r="C57" s="24" t="s">
        <v>134</v>
      </c>
      <c r="D57" s="24" t="s">
        <v>139</v>
      </c>
      <c r="E57" s="24" t="s">
        <v>92</v>
      </c>
      <c r="F57" s="24" t="s">
        <v>69</v>
      </c>
      <c r="G57" s="24" t="s">
        <v>36</v>
      </c>
      <c r="H57" s="24" t="s">
        <v>139</v>
      </c>
      <c r="I57" s="24" t="s">
        <v>67</v>
      </c>
      <c r="J57" s="24" t="s">
        <v>71</v>
      </c>
      <c r="K57" s="24" t="s">
        <v>72</v>
      </c>
      <c r="L57" s="40">
        <v>1656000</v>
      </c>
      <c r="M57" s="40">
        <v>856000</v>
      </c>
      <c r="N57" s="40">
        <v>950000</v>
      </c>
      <c r="O57" s="20"/>
      <c r="P57" s="123">
        <f>L56+L57+L59+L62+L63+L64+L66+L68+L69+L70+L72+L74+L76</f>
        <v>15801800.59</v>
      </c>
    </row>
    <row r="58" spans="1:16" ht="22.7" customHeight="1">
      <c r="A58" s="38" t="s">
        <v>141</v>
      </c>
      <c r="B58" s="39" t="s">
        <v>142</v>
      </c>
      <c r="C58" s="24" t="s">
        <v>134</v>
      </c>
      <c r="D58" s="24" t="s">
        <v>143</v>
      </c>
      <c r="E58" s="24" t="s">
        <v>80</v>
      </c>
      <c r="F58" s="24" t="s">
        <v>144</v>
      </c>
      <c r="G58" s="24" t="s">
        <v>35</v>
      </c>
      <c r="H58" s="24" t="s">
        <v>143</v>
      </c>
      <c r="I58" s="24" t="s">
        <v>67</v>
      </c>
      <c r="J58" s="24" t="s">
        <v>71</v>
      </c>
      <c r="K58" s="24" t="s">
        <v>72</v>
      </c>
      <c r="L58" s="40">
        <v>100000</v>
      </c>
      <c r="M58" s="40"/>
      <c r="N58" s="40"/>
      <c r="O58" s="20"/>
    </row>
    <row r="59" spans="1:16" ht="22.7" customHeight="1">
      <c r="A59" s="38" t="s">
        <v>145</v>
      </c>
      <c r="B59" s="39" t="s">
        <v>146</v>
      </c>
      <c r="C59" s="24" t="s">
        <v>134</v>
      </c>
      <c r="D59" s="24" t="s">
        <v>147</v>
      </c>
      <c r="E59" s="24" t="s">
        <v>93</v>
      </c>
      <c r="F59" s="24" t="s">
        <v>69</v>
      </c>
      <c r="G59" s="24" t="s">
        <v>36</v>
      </c>
      <c r="H59" s="24" t="s">
        <v>147</v>
      </c>
      <c r="I59" s="24" t="s">
        <v>67</v>
      </c>
      <c r="J59" s="24" t="s">
        <v>71</v>
      </c>
      <c r="K59" s="24" t="s">
        <v>72</v>
      </c>
      <c r="L59" s="40">
        <v>250000</v>
      </c>
      <c r="M59" s="40">
        <v>250000</v>
      </c>
      <c r="N59" s="40">
        <v>250000</v>
      </c>
      <c r="O59" s="20"/>
    </row>
    <row r="60" spans="1:16" ht="22.7" customHeight="1">
      <c r="A60" s="38" t="s">
        <v>145</v>
      </c>
      <c r="B60" s="39" t="s">
        <v>146</v>
      </c>
      <c r="C60" s="24" t="s">
        <v>134</v>
      </c>
      <c r="D60" s="24" t="s">
        <v>147</v>
      </c>
      <c r="E60" s="24" t="s">
        <v>80</v>
      </c>
      <c r="F60" s="24" t="s">
        <v>148</v>
      </c>
      <c r="G60" s="24" t="s">
        <v>35</v>
      </c>
      <c r="H60" s="24" t="s">
        <v>147</v>
      </c>
      <c r="I60" s="24" t="s">
        <v>67</v>
      </c>
      <c r="J60" s="24" t="s">
        <v>71</v>
      </c>
      <c r="K60" s="24" t="s">
        <v>72</v>
      </c>
      <c r="L60" s="40">
        <v>1291400</v>
      </c>
      <c r="M60" s="40">
        <v>4499000</v>
      </c>
      <c r="N60" s="40">
        <v>4499000</v>
      </c>
      <c r="O60" s="20"/>
    </row>
    <row r="61" spans="1:16" ht="22.7" customHeight="1">
      <c r="A61" s="38" t="s">
        <v>149</v>
      </c>
      <c r="B61" s="39" t="s">
        <v>150</v>
      </c>
      <c r="C61" s="24" t="s">
        <v>134</v>
      </c>
      <c r="D61" s="24" t="s">
        <v>151</v>
      </c>
      <c r="E61" s="24" t="s">
        <v>80</v>
      </c>
      <c r="F61" s="24" t="s">
        <v>152</v>
      </c>
      <c r="G61" s="24" t="s">
        <v>35</v>
      </c>
      <c r="H61" s="24" t="s">
        <v>151</v>
      </c>
      <c r="I61" s="24" t="s">
        <v>67</v>
      </c>
      <c r="J61" s="24" t="s">
        <v>71</v>
      </c>
      <c r="K61" s="24" t="s">
        <v>72</v>
      </c>
      <c r="L61" s="40">
        <v>110000</v>
      </c>
      <c r="M61" s="40">
        <v>110000</v>
      </c>
      <c r="N61" s="40">
        <v>110000</v>
      </c>
      <c r="O61" s="20"/>
    </row>
    <row r="62" spans="1:16" ht="22.7" customHeight="1">
      <c r="A62" s="38" t="s">
        <v>111</v>
      </c>
      <c r="B62" s="39" t="s">
        <v>153</v>
      </c>
      <c r="C62" s="24" t="s">
        <v>134</v>
      </c>
      <c r="D62" s="24" t="s">
        <v>114</v>
      </c>
      <c r="E62" s="24" t="s">
        <v>92</v>
      </c>
      <c r="F62" s="24" t="s">
        <v>69</v>
      </c>
      <c r="G62" s="24" t="s">
        <v>36</v>
      </c>
      <c r="H62" s="24" t="s">
        <v>114</v>
      </c>
      <c r="I62" s="24" t="s">
        <v>67</v>
      </c>
      <c r="J62" s="24" t="s">
        <v>71</v>
      </c>
      <c r="K62" s="24" t="s">
        <v>72</v>
      </c>
      <c r="L62" s="40">
        <v>1705040</v>
      </c>
      <c r="M62" s="40">
        <v>2854600</v>
      </c>
      <c r="N62" s="40">
        <v>2921400</v>
      </c>
      <c r="O62" s="20"/>
    </row>
    <row r="63" spans="1:16" ht="22.7" customHeight="1">
      <c r="A63" s="38" t="s">
        <v>111</v>
      </c>
      <c r="B63" s="39" t="s">
        <v>153</v>
      </c>
      <c r="C63" s="24" t="s">
        <v>134</v>
      </c>
      <c r="D63" s="24" t="s">
        <v>114</v>
      </c>
      <c r="E63" s="24" t="s">
        <v>93</v>
      </c>
      <c r="F63" s="24" t="s">
        <v>69</v>
      </c>
      <c r="G63" s="24" t="s">
        <v>36</v>
      </c>
      <c r="H63" s="24" t="s">
        <v>114</v>
      </c>
      <c r="I63" s="24" t="s">
        <v>67</v>
      </c>
      <c r="J63" s="24" t="s">
        <v>71</v>
      </c>
      <c r="K63" s="24" t="s">
        <v>72</v>
      </c>
      <c r="L63" s="40">
        <v>4056688</v>
      </c>
      <c r="M63" s="40">
        <v>4086000</v>
      </c>
      <c r="N63" s="40">
        <v>4372260</v>
      </c>
      <c r="O63" s="20"/>
    </row>
    <row r="64" spans="1:16" ht="22.7" customHeight="1">
      <c r="A64" s="38" t="s">
        <v>111</v>
      </c>
      <c r="B64" s="39" t="s">
        <v>153</v>
      </c>
      <c r="C64" s="24" t="s">
        <v>134</v>
      </c>
      <c r="D64" s="24" t="s">
        <v>114</v>
      </c>
      <c r="E64" s="24" t="s">
        <v>89</v>
      </c>
      <c r="F64" s="24" t="s">
        <v>69</v>
      </c>
      <c r="G64" s="24" t="s">
        <v>36</v>
      </c>
      <c r="H64" s="24" t="s">
        <v>114</v>
      </c>
      <c r="I64" s="24" t="s">
        <v>67</v>
      </c>
      <c r="J64" s="24" t="s">
        <v>71</v>
      </c>
      <c r="K64" s="24" t="s">
        <v>72</v>
      </c>
      <c r="L64" s="40">
        <v>1106560</v>
      </c>
      <c r="M64" s="40"/>
      <c r="N64" s="40"/>
      <c r="O64" s="20"/>
    </row>
    <row r="65" spans="1:15" ht="22.7" customHeight="1">
      <c r="A65" s="38" t="s">
        <v>111</v>
      </c>
      <c r="B65" s="39" t="s">
        <v>153</v>
      </c>
      <c r="C65" s="24" t="s">
        <v>134</v>
      </c>
      <c r="D65" s="24" t="s">
        <v>114</v>
      </c>
      <c r="E65" s="24" t="s">
        <v>80</v>
      </c>
      <c r="F65" s="24" t="s">
        <v>154</v>
      </c>
      <c r="G65" s="24" t="s">
        <v>35</v>
      </c>
      <c r="H65" s="24" t="s">
        <v>114</v>
      </c>
      <c r="I65" s="24" t="s">
        <v>67</v>
      </c>
      <c r="J65" s="24" t="s">
        <v>71</v>
      </c>
      <c r="K65" s="24" t="s">
        <v>72</v>
      </c>
      <c r="L65" s="40">
        <v>10340874.15</v>
      </c>
      <c r="M65" s="40">
        <v>7250000</v>
      </c>
      <c r="N65" s="40">
        <v>9583000</v>
      </c>
      <c r="O65" s="20"/>
    </row>
    <row r="66" spans="1:15" ht="22.7" customHeight="1">
      <c r="A66" s="38" t="s">
        <v>155</v>
      </c>
      <c r="B66" s="39" t="s">
        <v>156</v>
      </c>
      <c r="C66" s="24" t="s">
        <v>134</v>
      </c>
      <c r="D66" s="24" t="s">
        <v>157</v>
      </c>
      <c r="E66" s="24" t="s">
        <v>92</v>
      </c>
      <c r="F66" s="24" t="s">
        <v>69</v>
      </c>
      <c r="G66" s="24" t="s">
        <v>36</v>
      </c>
      <c r="H66" s="24" t="s">
        <v>157</v>
      </c>
      <c r="I66" s="24" t="s">
        <v>67</v>
      </c>
      <c r="J66" s="24" t="s">
        <v>71</v>
      </c>
      <c r="K66" s="24" t="s">
        <v>72</v>
      </c>
      <c r="L66" s="40">
        <v>10000</v>
      </c>
      <c r="M66" s="40">
        <v>10000</v>
      </c>
      <c r="N66" s="40">
        <v>10000</v>
      </c>
      <c r="O66" s="20"/>
    </row>
    <row r="67" spans="1:15" ht="22.7" customHeight="1">
      <c r="A67" s="38" t="s">
        <v>155</v>
      </c>
      <c r="B67" s="39" t="s">
        <v>156</v>
      </c>
      <c r="C67" s="24" t="s">
        <v>134</v>
      </c>
      <c r="D67" s="24" t="s">
        <v>157</v>
      </c>
      <c r="E67" s="24" t="s">
        <v>80</v>
      </c>
      <c r="F67" s="24" t="s">
        <v>158</v>
      </c>
      <c r="G67" s="24" t="s">
        <v>35</v>
      </c>
      <c r="H67" s="24" t="s">
        <v>157</v>
      </c>
      <c r="I67" s="24" t="s">
        <v>67</v>
      </c>
      <c r="J67" s="24" t="s">
        <v>71</v>
      </c>
      <c r="K67" s="24" t="s">
        <v>72</v>
      </c>
      <c r="L67" s="40">
        <v>100000</v>
      </c>
      <c r="M67" s="40">
        <v>100000</v>
      </c>
      <c r="N67" s="40">
        <v>100000</v>
      </c>
      <c r="O67" s="20"/>
    </row>
    <row r="68" spans="1:15" ht="22.7" customHeight="1">
      <c r="A68" s="38" t="s">
        <v>159</v>
      </c>
      <c r="B68" s="39" t="s">
        <v>160</v>
      </c>
      <c r="C68" s="24" t="s">
        <v>134</v>
      </c>
      <c r="D68" s="24" t="s">
        <v>161</v>
      </c>
      <c r="E68" s="24" t="s">
        <v>88</v>
      </c>
      <c r="F68" s="24" t="s">
        <v>69</v>
      </c>
      <c r="G68" s="24" t="s">
        <v>36</v>
      </c>
      <c r="H68" s="24" t="s">
        <v>161</v>
      </c>
      <c r="I68" s="24" t="s">
        <v>67</v>
      </c>
      <c r="J68" s="24" t="s">
        <v>71</v>
      </c>
      <c r="K68" s="24" t="s">
        <v>72</v>
      </c>
      <c r="L68" s="40">
        <v>611011.11</v>
      </c>
      <c r="M68" s="40"/>
      <c r="N68" s="40"/>
      <c r="O68" s="20"/>
    </row>
    <row r="69" spans="1:15" ht="22.7" customHeight="1">
      <c r="A69" s="38" t="s">
        <v>159</v>
      </c>
      <c r="B69" s="39" t="s">
        <v>160</v>
      </c>
      <c r="C69" s="24" t="s">
        <v>134</v>
      </c>
      <c r="D69" s="24" t="s">
        <v>161</v>
      </c>
      <c r="E69" s="24" t="s">
        <v>90</v>
      </c>
      <c r="F69" s="24" t="s">
        <v>69</v>
      </c>
      <c r="G69" s="24" t="s">
        <v>36</v>
      </c>
      <c r="H69" s="24" t="s">
        <v>161</v>
      </c>
      <c r="I69" s="24" t="s">
        <v>67</v>
      </c>
      <c r="J69" s="24" t="s">
        <v>71</v>
      </c>
      <c r="K69" s="24" t="s">
        <v>72</v>
      </c>
      <c r="L69" s="40">
        <v>45283.48</v>
      </c>
      <c r="M69" s="40"/>
      <c r="N69" s="40"/>
      <c r="O69" s="20"/>
    </row>
    <row r="70" spans="1:15" ht="22.7" customHeight="1">
      <c r="A70" s="38" t="s">
        <v>159</v>
      </c>
      <c r="B70" s="39" t="s">
        <v>160</v>
      </c>
      <c r="C70" s="24" t="s">
        <v>134</v>
      </c>
      <c r="D70" s="24" t="s">
        <v>161</v>
      </c>
      <c r="E70" s="24" t="s">
        <v>87</v>
      </c>
      <c r="F70" s="24" t="s">
        <v>69</v>
      </c>
      <c r="G70" s="24" t="s">
        <v>36</v>
      </c>
      <c r="H70" s="24" t="s">
        <v>161</v>
      </c>
      <c r="I70" s="24" t="s">
        <v>67</v>
      </c>
      <c r="J70" s="24" t="s">
        <v>71</v>
      </c>
      <c r="K70" s="24" t="s">
        <v>72</v>
      </c>
      <c r="L70" s="40">
        <v>961400</v>
      </c>
      <c r="M70" s="40"/>
      <c r="N70" s="40"/>
      <c r="O70" s="20"/>
    </row>
    <row r="71" spans="1:15" ht="22.7" customHeight="1">
      <c r="A71" s="38" t="s">
        <v>159</v>
      </c>
      <c r="B71" s="39" t="s">
        <v>160</v>
      </c>
      <c r="C71" s="24" t="s">
        <v>134</v>
      </c>
      <c r="D71" s="24" t="s">
        <v>161</v>
      </c>
      <c r="E71" s="24" t="s">
        <v>80</v>
      </c>
      <c r="F71" s="24" t="s">
        <v>162</v>
      </c>
      <c r="G71" s="24" t="s">
        <v>35</v>
      </c>
      <c r="H71" s="24" t="s">
        <v>161</v>
      </c>
      <c r="I71" s="24" t="s">
        <v>67</v>
      </c>
      <c r="J71" s="24" t="s">
        <v>71</v>
      </c>
      <c r="K71" s="24" t="s">
        <v>72</v>
      </c>
      <c r="L71" s="40">
        <v>1107000</v>
      </c>
      <c r="M71" s="40">
        <v>857000</v>
      </c>
      <c r="N71" s="40">
        <v>857000</v>
      </c>
      <c r="O71" s="20"/>
    </row>
    <row r="72" spans="1:15" ht="22.7" customHeight="1">
      <c r="A72" s="38" t="s">
        <v>163</v>
      </c>
      <c r="B72" s="39" t="s">
        <v>164</v>
      </c>
      <c r="C72" s="24" t="s">
        <v>134</v>
      </c>
      <c r="D72" s="24" t="s">
        <v>165</v>
      </c>
      <c r="E72" s="24" t="s">
        <v>93</v>
      </c>
      <c r="F72" s="24" t="s">
        <v>69</v>
      </c>
      <c r="G72" s="24" t="s">
        <v>36</v>
      </c>
      <c r="H72" s="24" t="s">
        <v>165</v>
      </c>
      <c r="I72" s="24" t="s">
        <v>67</v>
      </c>
      <c r="J72" s="24" t="s">
        <v>71</v>
      </c>
      <c r="K72" s="24" t="s">
        <v>72</v>
      </c>
      <c r="L72" s="40">
        <v>29312</v>
      </c>
      <c r="M72" s="40"/>
      <c r="N72" s="40"/>
      <c r="O72" s="20"/>
    </row>
    <row r="73" spans="1:15" ht="22.7" customHeight="1">
      <c r="A73" s="38" t="s">
        <v>166</v>
      </c>
      <c r="B73" s="39" t="s">
        <v>164</v>
      </c>
      <c r="C73" s="24" t="s">
        <v>134</v>
      </c>
      <c r="D73" s="24" t="s">
        <v>167</v>
      </c>
      <c r="E73" s="24" t="s">
        <v>80</v>
      </c>
      <c r="F73" s="24" t="s">
        <v>168</v>
      </c>
      <c r="G73" s="24" t="s">
        <v>35</v>
      </c>
      <c r="H73" s="24" t="s">
        <v>167</v>
      </c>
      <c r="I73" s="24" t="s">
        <v>67</v>
      </c>
      <c r="J73" s="24" t="s">
        <v>71</v>
      </c>
      <c r="K73" s="24" t="s">
        <v>72</v>
      </c>
      <c r="L73" s="40">
        <v>1000000</v>
      </c>
      <c r="M73" s="40"/>
      <c r="N73" s="40"/>
      <c r="O73" s="20"/>
    </row>
    <row r="74" spans="1:15" ht="22.7" customHeight="1">
      <c r="A74" s="38" t="s">
        <v>169</v>
      </c>
      <c r="B74" s="39" t="s">
        <v>164</v>
      </c>
      <c r="C74" s="24" t="s">
        <v>134</v>
      </c>
      <c r="D74" s="24" t="s">
        <v>170</v>
      </c>
      <c r="E74" s="24" t="s">
        <v>93</v>
      </c>
      <c r="F74" s="24" t="s">
        <v>69</v>
      </c>
      <c r="G74" s="24" t="s">
        <v>36</v>
      </c>
      <c r="H74" s="24" t="s">
        <v>170</v>
      </c>
      <c r="I74" s="24" t="s">
        <v>67</v>
      </c>
      <c r="J74" s="24" t="s">
        <v>71</v>
      </c>
      <c r="K74" s="24" t="s">
        <v>72</v>
      </c>
      <c r="L74" s="40">
        <v>5000000</v>
      </c>
      <c r="M74" s="40">
        <v>5150640</v>
      </c>
      <c r="N74" s="40">
        <v>5300000</v>
      </c>
      <c r="O74" s="20"/>
    </row>
    <row r="75" spans="1:15" ht="22.7" customHeight="1">
      <c r="A75" s="38" t="s">
        <v>169</v>
      </c>
      <c r="B75" s="39" t="s">
        <v>164</v>
      </c>
      <c r="C75" s="24" t="s">
        <v>134</v>
      </c>
      <c r="D75" s="24" t="s">
        <v>170</v>
      </c>
      <c r="E75" s="24" t="s">
        <v>80</v>
      </c>
      <c r="F75" s="24" t="s">
        <v>171</v>
      </c>
      <c r="G75" s="24" t="s">
        <v>35</v>
      </c>
      <c r="H75" s="24" t="s">
        <v>170</v>
      </c>
      <c r="I75" s="24" t="s">
        <v>67</v>
      </c>
      <c r="J75" s="24" t="s">
        <v>71</v>
      </c>
      <c r="K75" s="24" t="s">
        <v>72</v>
      </c>
      <c r="L75" s="40">
        <v>2000000</v>
      </c>
      <c r="M75" s="40">
        <v>6050949.1500000004</v>
      </c>
      <c r="N75" s="40">
        <v>6000349.1500000004</v>
      </c>
      <c r="O75" s="20"/>
    </row>
    <row r="76" spans="1:15" ht="22.7" customHeight="1">
      <c r="A76" s="38" t="s">
        <v>172</v>
      </c>
      <c r="B76" s="39" t="s">
        <v>164</v>
      </c>
      <c r="C76" s="24" t="s">
        <v>134</v>
      </c>
      <c r="D76" s="24" t="s">
        <v>173</v>
      </c>
      <c r="E76" s="24" t="s">
        <v>90</v>
      </c>
      <c r="F76" s="24" t="s">
        <v>69</v>
      </c>
      <c r="G76" s="24" t="s">
        <v>36</v>
      </c>
      <c r="H76" s="24" t="s">
        <v>173</v>
      </c>
      <c r="I76" s="24" t="s">
        <v>67</v>
      </c>
      <c r="J76" s="24" t="s">
        <v>71</v>
      </c>
      <c r="K76" s="24" t="s">
        <v>72</v>
      </c>
      <c r="L76" s="40">
        <v>270506</v>
      </c>
      <c r="M76" s="40"/>
      <c r="N76" s="40"/>
      <c r="O76" s="20"/>
    </row>
    <row r="77" spans="1:15" ht="22.7" customHeight="1">
      <c r="A77" s="38" t="s">
        <v>172</v>
      </c>
      <c r="B77" s="39" t="s">
        <v>164</v>
      </c>
      <c r="C77" s="24" t="s">
        <v>134</v>
      </c>
      <c r="D77" s="24" t="s">
        <v>173</v>
      </c>
      <c r="E77" s="24" t="s">
        <v>80</v>
      </c>
      <c r="F77" s="24" t="s">
        <v>174</v>
      </c>
      <c r="G77" s="24" t="s">
        <v>35</v>
      </c>
      <c r="H77" s="24" t="s">
        <v>173</v>
      </c>
      <c r="I77" s="24" t="s">
        <v>67</v>
      </c>
      <c r="J77" s="24" t="s">
        <v>71</v>
      </c>
      <c r="K77" s="24" t="s">
        <v>72</v>
      </c>
      <c r="L77" s="40">
        <v>2498000</v>
      </c>
      <c r="M77" s="40">
        <v>3000000</v>
      </c>
      <c r="N77" s="40">
        <v>3000000</v>
      </c>
      <c r="O77" s="20"/>
    </row>
    <row r="78" spans="1:15" ht="34.15" customHeight="1">
      <c r="A78" s="21" t="s">
        <v>62</v>
      </c>
      <c r="B78" s="22" t="s">
        <v>63</v>
      </c>
      <c r="C78" s="23" t="s">
        <v>64</v>
      </c>
      <c r="D78" s="24" t="s">
        <v>67</v>
      </c>
      <c r="E78" s="24" t="s">
        <v>68</v>
      </c>
      <c r="F78" s="24" t="s">
        <v>69</v>
      </c>
      <c r="G78" s="24" t="s">
        <v>70</v>
      </c>
      <c r="H78" s="24" t="s">
        <v>67</v>
      </c>
      <c r="I78" s="24" t="s">
        <v>64</v>
      </c>
      <c r="J78" s="24" t="s">
        <v>71</v>
      </c>
      <c r="K78" s="24" t="s">
        <v>72</v>
      </c>
      <c r="L78" s="19"/>
      <c r="M78" s="19"/>
      <c r="N78" s="19"/>
      <c r="O78" s="20"/>
    </row>
    <row r="79" spans="1:15" ht="34.15" customHeight="1">
      <c r="A79" s="21" t="s">
        <v>175</v>
      </c>
      <c r="B79" s="22" t="s">
        <v>176</v>
      </c>
      <c r="C79" s="23" t="s">
        <v>67</v>
      </c>
      <c r="D79" s="24" t="s">
        <v>67</v>
      </c>
      <c r="E79" s="24" t="s">
        <v>68</v>
      </c>
      <c r="F79" s="24" t="s">
        <v>69</v>
      </c>
      <c r="G79" s="24" t="s">
        <v>70</v>
      </c>
      <c r="H79" s="24" t="s">
        <v>67</v>
      </c>
      <c r="I79" s="24" t="s">
        <v>67</v>
      </c>
      <c r="J79" s="24" t="s">
        <v>71</v>
      </c>
      <c r="K79" s="24" t="s">
        <v>72</v>
      </c>
      <c r="L79" s="19"/>
      <c r="M79" s="19"/>
      <c r="N79" s="19"/>
      <c r="O79" s="20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L3:O3"/>
    <mergeCell ref="L2:O2"/>
    <mergeCell ref="L9:O9"/>
    <mergeCell ref="L4:O4"/>
    <mergeCell ref="L5:O5"/>
    <mergeCell ref="L7:O7"/>
    <mergeCell ref="N6:O6"/>
  </mergeCells>
  <pageMargins left="0.59055118110236227" right="0.51181102362204722" top="0.78740157480314965" bottom="0.31496062992125984" header="0.19685039370078741" footer="0.19685039370078741"/>
  <pageSetup paperSize="9" scale="78" fitToHeight="1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A33"/>
  <sheetViews>
    <sheetView tabSelected="1" workbookViewId="0">
      <selection activeCell="BE22" sqref="BE22"/>
    </sheetView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5" width="11.7109375" customWidth="1"/>
  </cols>
  <sheetData>
    <row r="1" spans="1:105" ht="13.5" customHeight="1">
      <c r="B1" s="69" t="s">
        <v>177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</row>
    <row r="2" spans="1:105" ht="15"/>
    <row r="3" spans="1:105" ht="11.25" customHeight="1">
      <c r="A3" s="81" t="s">
        <v>178</v>
      </c>
      <c r="B3" s="81"/>
      <c r="C3" s="81"/>
      <c r="D3" s="81"/>
      <c r="E3" s="81"/>
      <c r="F3" s="81"/>
      <c r="G3" s="81"/>
      <c r="H3" s="82"/>
      <c r="I3" s="87" t="s">
        <v>17</v>
      </c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8"/>
      <c r="CN3" s="76" t="s">
        <v>179</v>
      </c>
      <c r="CO3" s="81"/>
      <c r="CP3" s="81"/>
      <c r="CQ3" s="81"/>
      <c r="CR3" s="81"/>
      <c r="CS3" s="81"/>
      <c r="CT3" s="81"/>
      <c r="CU3" s="82"/>
      <c r="CV3" s="76" t="s">
        <v>180</v>
      </c>
      <c r="CW3" s="76" t="s">
        <v>181</v>
      </c>
      <c r="CX3" s="66" t="s">
        <v>27</v>
      </c>
      <c r="CY3" s="67"/>
      <c r="CZ3" s="67"/>
      <c r="DA3" s="68"/>
    </row>
    <row r="4" spans="1:105" ht="11.25" customHeight="1">
      <c r="A4" s="83"/>
      <c r="B4" s="83"/>
      <c r="C4" s="83"/>
      <c r="D4" s="83"/>
      <c r="E4" s="83"/>
      <c r="F4" s="83"/>
      <c r="G4" s="83"/>
      <c r="H4" s="84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90"/>
      <c r="CN4" s="77"/>
      <c r="CO4" s="83"/>
      <c r="CP4" s="83"/>
      <c r="CQ4" s="83"/>
      <c r="CR4" s="83"/>
      <c r="CS4" s="83"/>
      <c r="CT4" s="83"/>
      <c r="CU4" s="84"/>
      <c r="CV4" s="77"/>
      <c r="CW4" s="77"/>
      <c r="CX4" s="33" t="s">
        <v>58</v>
      </c>
      <c r="CY4" s="33" t="s">
        <v>59</v>
      </c>
      <c r="CZ4" s="33" t="s">
        <v>60</v>
      </c>
      <c r="DA4" s="79" t="s">
        <v>28</v>
      </c>
    </row>
    <row r="5" spans="1:105" ht="39" customHeight="1">
      <c r="A5" s="85"/>
      <c r="B5" s="85"/>
      <c r="C5" s="85"/>
      <c r="D5" s="85"/>
      <c r="E5" s="85"/>
      <c r="F5" s="85"/>
      <c r="G5" s="85"/>
      <c r="H5" s="86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2"/>
      <c r="CN5" s="78"/>
      <c r="CO5" s="85"/>
      <c r="CP5" s="85"/>
      <c r="CQ5" s="85"/>
      <c r="CR5" s="85"/>
      <c r="CS5" s="85"/>
      <c r="CT5" s="85"/>
      <c r="CU5" s="86"/>
      <c r="CV5" s="78"/>
      <c r="CW5" s="78"/>
      <c r="CX5" s="8" t="s">
        <v>182</v>
      </c>
      <c r="CY5" s="41" t="s">
        <v>183</v>
      </c>
      <c r="CZ5" s="41" t="s">
        <v>184</v>
      </c>
      <c r="DA5" s="80"/>
    </row>
    <row r="6" spans="1:105" ht="10.9" customHeight="1">
      <c r="A6" s="93" t="s">
        <v>32</v>
      </c>
      <c r="B6" s="93"/>
      <c r="C6" s="93"/>
      <c r="D6" s="93"/>
      <c r="E6" s="93"/>
      <c r="F6" s="93"/>
      <c r="G6" s="93"/>
      <c r="H6" s="94"/>
      <c r="I6" s="93" t="s">
        <v>33</v>
      </c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4"/>
      <c r="CN6" s="95" t="s">
        <v>34</v>
      </c>
      <c r="CO6" s="96"/>
      <c r="CP6" s="96"/>
      <c r="CQ6" s="96"/>
      <c r="CR6" s="96"/>
      <c r="CS6" s="96"/>
      <c r="CT6" s="96"/>
      <c r="CU6" s="97"/>
      <c r="CV6" s="42" t="s">
        <v>35</v>
      </c>
      <c r="CW6" s="42" t="s">
        <v>185</v>
      </c>
      <c r="CX6" s="42" t="s">
        <v>36</v>
      </c>
      <c r="CY6" s="42" t="s">
        <v>37</v>
      </c>
      <c r="CZ6" s="42" t="s">
        <v>38</v>
      </c>
      <c r="DA6" s="43" t="s">
        <v>39</v>
      </c>
    </row>
    <row r="7" spans="1:105" ht="12.75" customHeight="1">
      <c r="A7" s="98">
        <v>1</v>
      </c>
      <c r="B7" s="98"/>
      <c r="C7" s="98"/>
      <c r="D7" s="98"/>
      <c r="E7" s="98"/>
      <c r="F7" s="98"/>
      <c r="G7" s="98"/>
      <c r="H7" s="99"/>
      <c r="I7" s="100" t="s">
        <v>186</v>
      </c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1"/>
      <c r="CN7" s="102" t="s">
        <v>187</v>
      </c>
      <c r="CO7" s="103"/>
      <c r="CP7" s="103"/>
      <c r="CQ7" s="103"/>
      <c r="CR7" s="103"/>
      <c r="CS7" s="103"/>
      <c r="CT7" s="103"/>
      <c r="CU7" s="104"/>
      <c r="CV7" s="14" t="s">
        <v>188</v>
      </c>
      <c r="CW7" s="14" t="s">
        <v>44</v>
      </c>
      <c r="CX7" s="15">
        <v>35116242.939999998</v>
      </c>
      <c r="CY7" s="15">
        <v>35274189.149999999</v>
      </c>
      <c r="CZ7" s="15">
        <v>38153009.149999999</v>
      </c>
      <c r="DA7" s="16"/>
    </row>
    <row r="8" spans="1:105" ht="24" customHeight="1">
      <c r="A8" s="105" t="s">
        <v>189</v>
      </c>
      <c r="B8" s="105"/>
      <c r="C8" s="105"/>
      <c r="D8" s="105"/>
      <c r="E8" s="105"/>
      <c r="F8" s="105"/>
      <c r="G8" s="105"/>
      <c r="H8" s="106"/>
      <c r="I8" s="107" t="s">
        <v>190</v>
      </c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08"/>
      <c r="BK8" s="108"/>
      <c r="BL8" s="108"/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09" t="s">
        <v>191</v>
      </c>
      <c r="CO8" s="105"/>
      <c r="CP8" s="105"/>
      <c r="CQ8" s="105"/>
      <c r="CR8" s="105"/>
      <c r="CS8" s="105"/>
      <c r="CT8" s="105"/>
      <c r="CU8" s="106"/>
      <c r="CV8" s="18" t="s">
        <v>188</v>
      </c>
      <c r="CW8" s="18" t="s">
        <v>44</v>
      </c>
      <c r="CX8" s="19">
        <v>35116242.939999998</v>
      </c>
      <c r="CY8" s="19">
        <v>35274189.149999999</v>
      </c>
      <c r="CZ8" s="19">
        <v>38153009.149999999</v>
      </c>
      <c r="DA8" s="20"/>
    </row>
    <row r="9" spans="1:105" ht="24" customHeight="1">
      <c r="A9" s="105" t="s">
        <v>192</v>
      </c>
      <c r="B9" s="105"/>
      <c r="C9" s="105"/>
      <c r="D9" s="105"/>
      <c r="E9" s="105"/>
      <c r="F9" s="105"/>
      <c r="G9" s="105"/>
      <c r="H9" s="106"/>
      <c r="I9" s="107" t="s">
        <v>193</v>
      </c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9" t="s">
        <v>194</v>
      </c>
      <c r="CO9" s="105"/>
      <c r="CP9" s="105"/>
      <c r="CQ9" s="105"/>
      <c r="CR9" s="105"/>
      <c r="CS9" s="105"/>
      <c r="CT9" s="105"/>
      <c r="CU9" s="106"/>
      <c r="CV9" s="18" t="s">
        <v>188</v>
      </c>
      <c r="CW9" s="18" t="s">
        <v>44</v>
      </c>
      <c r="CX9" s="19">
        <v>19314442.350000001</v>
      </c>
      <c r="CY9" s="19">
        <v>21966949.149999999</v>
      </c>
      <c r="CZ9" s="19">
        <v>24249349.149999999</v>
      </c>
      <c r="DA9" s="20"/>
    </row>
    <row r="10" spans="1:105" ht="24" customHeight="1">
      <c r="A10" s="105" t="s">
        <v>195</v>
      </c>
      <c r="B10" s="105"/>
      <c r="C10" s="105"/>
      <c r="D10" s="105"/>
      <c r="E10" s="105"/>
      <c r="F10" s="105"/>
      <c r="G10" s="105"/>
      <c r="H10" s="106"/>
      <c r="I10" s="107" t="s">
        <v>196</v>
      </c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9" t="s">
        <v>197</v>
      </c>
      <c r="CO10" s="105"/>
      <c r="CP10" s="105"/>
      <c r="CQ10" s="105"/>
      <c r="CR10" s="105"/>
      <c r="CS10" s="105"/>
      <c r="CT10" s="105"/>
      <c r="CU10" s="106"/>
      <c r="CV10" s="18" t="s">
        <v>188</v>
      </c>
      <c r="CW10" s="18" t="s">
        <v>44</v>
      </c>
      <c r="CX10" s="19">
        <v>19314442.350000001</v>
      </c>
      <c r="CY10" s="19">
        <v>21966949.149999999</v>
      </c>
      <c r="CZ10" s="19">
        <v>24249349.149999999</v>
      </c>
      <c r="DA10" s="20"/>
    </row>
    <row r="11" spans="1:105" ht="24" customHeight="1">
      <c r="A11" s="105" t="s">
        <v>198</v>
      </c>
      <c r="B11" s="105"/>
      <c r="C11" s="105"/>
      <c r="D11" s="105"/>
      <c r="E11" s="105"/>
      <c r="F11" s="105"/>
      <c r="G11" s="105"/>
      <c r="H11" s="106"/>
      <c r="I11" s="107" t="s">
        <v>199</v>
      </c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9" t="s">
        <v>200</v>
      </c>
      <c r="CO11" s="105"/>
      <c r="CP11" s="105"/>
      <c r="CQ11" s="105"/>
      <c r="CR11" s="105"/>
      <c r="CS11" s="105"/>
      <c r="CT11" s="105"/>
      <c r="CU11" s="106"/>
      <c r="CV11" s="18" t="s">
        <v>188</v>
      </c>
      <c r="CW11" s="18" t="s">
        <v>44</v>
      </c>
      <c r="CX11" s="19">
        <v>15801800.59</v>
      </c>
      <c r="CY11" s="19">
        <v>13307240</v>
      </c>
      <c r="CZ11" s="19">
        <v>13903660</v>
      </c>
      <c r="DA11" s="20"/>
    </row>
    <row r="12" spans="1:105" ht="24" customHeight="1">
      <c r="A12" s="105" t="s">
        <v>201</v>
      </c>
      <c r="B12" s="105"/>
      <c r="C12" s="105"/>
      <c r="D12" s="105"/>
      <c r="E12" s="105"/>
      <c r="F12" s="105"/>
      <c r="G12" s="105"/>
      <c r="H12" s="106"/>
      <c r="I12" s="107" t="s">
        <v>196</v>
      </c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9" t="s">
        <v>202</v>
      </c>
      <c r="CO12" s="105"/>
      <c r="CP12" s="105"/>
      <c r="CQ12" s="105"/>
      <c r="CR12" s="105"/>
      <c r="CS12" s="105"/>
      <c r="CT12" s="105"/>
      <c r="CU12" s="106"/>
      <c r="CV12" s="18" t="s">
        <v>188</v>
      </c>
      <c r="CW12" s="18" t="s">
        <v>44</v>
      </c>
      <c r="CX12" s="19">
        <v>15801800.59</v>
      </c>
      <c r="CY12" s="19">
        <v>13307240</v>
      </c>
      <c r="CZ12" s="19">
        <v>13903660</v>
      </c>
      <c r="DA12" s="20"/>
    </row>
    <row r="13" spans="1:105" ht="12.75" customHeight="1">
      <c r="A13" s="98">
        <v>2</v>
      </c>
      <c r="B13" s="98"/>
      <c r="C13" s="98"/>
      <c r="D13" s="98"/>
      <c r="E13" s="98"/>
      <c r="F13" s="98"/>
      <c r="G13" s="98"/>
      <c r="H13" s="99"/>
      <c r="I13" s="100" t="s">
        <v>186</v>
      </c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2" t="s">
        <v>187</v>
      </c>
      <c r="CO13" s="103"/>
      <c r="CP13" s="103"/>
      <c r="CQ13" s="103"/>
      <c r="CR13" s="103"/>
      <c r="CS13" s="103"/>
      <c r="CT13" s="103"/>
      <c r="CU13" s="104"/>
      <c r="CV13" s="14" t="s">
        <v>203</v>
      </c>
      <c r="CW13" s="14" t="s">
        <v>44</v>
      </c>
      <c r="CX13" s="15"/>
      <c r="CY13" s="15"/>
      <c r="CZ13" s="15"/>
      <c r="DA13" s="16"/>
    </row>
    <row r="14" spans="1:105" ht="15"/>
    <row r="15" spans="1:105" ht="10.15" customHeight="1">
      <c r="I15" s="1" t="s">
        <v>204</v>
      </c>
    </row>
    <row r="16" spans="1:105" ht="10.15" customHeight="1">
      <c r="I16" s="1" t="s">
        <v>205</v>
      </c>
      <c r="AQ16" s="110" t="s">
        <v>225</v>
      </c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Y16" s="110" t="s">
        <v>222</v>
      </c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</row>
    <row r="17" spans="1:96" ht="7.9" customHeight="1">
      <c r="AQ17" s="111" t="s">
        <v>206</v>
      </c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K17" s="111" t="s">
        <v>207</v>
      </c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Y17" s="111" t="s">
        <v>2</v>
      </c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1"/>
      <c r="CO17" s="111"/>
      <c r="CP17" s="111"/>
      <c r="CQ17" s="111"/>
      <c r="CR17" s="111"/>
    </row>
    <row r="18" spans="1:96" ht="3" customHeight="1"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</row>
    <row r="19" spans="1:96" ht="10.15" customHeight="1">
      <c r="I19" s="1" t="s">
        <v>208</v>
      </c>
      <c r="AM19" s="110" t="s">
        <v>224</v>
      </c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CA19" s="112" t="s">
        <v>223</v>
      </c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</row>
    <row r="20" spans="1:96" ht="7.9" customHeight="1">
      <c r="AM20" s="111" t="s">
        <v>206</v>
      </c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G20" s="111" t="s">
        <v>209</v>
      </c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CA20" s="111" t="s">
        <v>210</v>
      </c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</row>
    <row r="21" spans="1:96" ht="3" customHeight="1"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</row>
    <row r="22" spans="1:96" ht="13.15" customHeight="1">
      <c r="I22" s="113" t="s">
        <v>211</v>
      </c>
      <c r="J22" s="113"/>
      <c r="K22" s="112" t="s">
        <v>213</v>
      </c>
      <c r="L22" s="112"/>
      <c r="M22" s="112"/>
      <c r="N22" s="114" t="s">
        <v>211</v>
      </c>
      <c r="O22" s="114"/>
      <c r="Q22" s="112" t="s">
        <v>214</v>
      </c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3"/>
      <c r="AG22" s="115" t="s">
        <v>188</v>
      </c>
      <c r="AH22" s="116"/>
      <c r="AI22" s="116"/>
      <c r="AJ22" s="116"/>
      <c r="AK22" s="116"/>
      <c r="AL22" s="1" t="s">
        <v>212</v>
      </c>
    </row>
    <row r="23" spans="1:96" ht="10.9" customHeight="1"/>
    <row r="24" spans="1:96" ht="3" customHeight="1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6"/>
    </row>
    <row r="25" spans="1:96" ht="10.15" customHeight="1">
      <c r="A25" s="47" t="s">
        <v>215</v>
      </c>
      <c r="CM25" s="48"/>
    </row>
    <row r="26" spans="1:96" ht="10.15" customHeight="1">
      <c r="A26" s="117"/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  <c r="BP26" s="110"/>
      <c r="BQ26" s="110"/>
      <c r="BR26" s="110"/>
      <c r="BS26" s="110"/>
      <c r="BT26" s="110"/>
      <c r="BU26" s="110"/>
      <c r="BV26" s="110"/>
      <c r="BW26" s="110"/>
      <c r="BX26" s="110"/>
      <c r="BY26" s="110"/>
      <c r="BZ26" s="110"/>
      <c r="CA26" s="110"/>
      <c r="CB26" s="110"/>
      <c r="CC26" s="110"/>
      <c r="CD26" s="110"/>
      <c r="CE26" s="110"/>
      <c r="CF26" s="110"/>
      <c r="CG26" s="110"/>
      <c r="CH26" s="110"/>
      <c r="CI26" s="110"/>
      <c r="CJ26" s="110"/>
      <c r="CK26" s="110"/>
      <c r="CL26" s="110"/>
      <c r="CM26" s="118"/>
    </row>
    <row r="27" spans="1:96" ht="7.9" customHeight="1">
      <c r="A27" s="119" t="s">
        <v>216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20"/>
    </row>
    <row r="28" spans="1:96" ht="6" customHeight="1">
      <c r="A28" s="49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50"/>
    </row>
    <row r="29" spans="1:96" ht="10.15" customHeight="1">
      <c r="A29" s="117"/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0"/>
      <c r="BW29" s="110"/>
      <c r="BX29" s="110"/>
      <c r="BY29" s="110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110"/>
      <c r="CK29" s="110"/>
      <c r="CL29" s="110"/>
      <c r="CM29" s="118"/>
    </row>
    <row r="30" spans="1:96" ht="7.9" customHeight="1">
      <c r="A30" s="119" t="s">
        <v>207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AH30" s="111" t="s">
        <v>2</v>
      </c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20"/>
    </row>
    <row r="31" spans="1:96" ht="10.15" customHeight="1">
      <c r="A31" s="47"/>
      <c r="CM31" s="48"/>
    </row>
    <row r="32" spans="1:96" ht="10.15" customHeight="1">
      <c r="A32" s="122" t="s">
        <v>211</v>
      </c>
      <c r="B32" s="113"/>
      <c r="C32" s="112"/>
      <c r="D32" s="112"/>
      <c r="E32" s="112"/>
      <c r="F32" s="114" t="s">
        <v>211</v>
      </c>
      <c r="G32" s="114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3">
        <v>20</v>
      </c>
      <c r="Y32" s="113"/>
      <c r="Z32" s="113"/>
      <c r="AA32" s="121"/>
      <c r="AB32" s="121"/>
      <c r="AC32" s="121"/>
      <c r="AD32" s="1" t="s">
        <v>212</v>
      </c>
      <c r="CM32" s="48"/>
    </row>
    <row r="33" spans="1:91" ht="3" customHeight="1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3"/>
    </row>
  </sheetData>
  <mergeCells count="61">
    <mergeCell ref="AA32:AC32"/>
    <mergeCell ref="A32:B32"/>
    <mergeCell ref="C32:E32"/>
    <mergeCell ref="F32:G32"/>
    <mergeCell ref="I32:W32"/>
    <mergeCell ref="X32:Z32"/>
    <mergeCell ref="A26:CM26"/>
    <mergeCell ref="A27:CM27"/>
    <mergeCell ref="A29:Y29"/>
    <mergeCell ref="AH29:CM29"/>
    <mergeCell ref="A30:Y30"/>
    <mergeCell ref="AH30:CM30"/>
    <mergeCell ref="I22:J22"/>
    <mergeCell ref="K22:M22"/>
    <mergeCell ref="N22:O22"/>
    <mergeCell ref="Q22:AE22"/>
    <mergeCell ref="AG22:AK22"/>
    <mergeCell ref="AM19:BD19"/>
    <mergeCell ref="BG19:BX19"/>
    <mergeCell ref="CA19:CR19"/>
    <mergeCell ref="AM20:BD20"/>
    <mergeCell ref="BG20:BX20"/>
    <mergeCell ref="CA20:CR20"/>
    <mergeCell ref="AQ16:BH16"/>
    <mergeCell ref="BK16:BV16"/>
    <mergeCell ref="BY16:CR16"/>
    <mergeCell ref="AQ17:BH17"/>
    <mergeCell ref="BK17:BV17"/>
    <mergeCell ref="BY17:CR17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A1"/>
    <mergeCell ref="A3:H5"/>
    <mergeCell ref="I3:CM5"/>
    <mergeCell ref="CN3:CU5"/>
    <mergeCell ref="CW3:CW5"/>
    <mergeCell ref="CX3:DA3"/>
    <mergeCell ref="DA4:DA5"/>
    <mergeCell ref="CV3:CV5"/>
  </mergeCells>
  <pageMargins left="0.59055118110236227" right="0.51181102362204722" top="0.78740157480314965" bottom="0.31496062992125984" header="0.19685039370078741" footer="0.19685039370078741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rep:2.53.0.427</dc:description>
  <cp:lastModifiedBy>User</cp:lastModifiedBy>
  <cp:lastPrinted>2021-06-29T08:23:30Z</cp:lastPrinted>
  <dcterms:created xsi:type="dcterms:W3CDTF">2021-06-29T07:01:16Z</dcterms:created>
  <dcterms:modified xsi:type="dcterms:W3CDTF">2021-06-30T07:48:25Z</dcterms:modified>
</cp:coreProperties>
</file>